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0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RB 16.01.2020\OFFICE WORK\sanction order\"/>
    </mc:Choice>
  </mc:AlternateContent>
  <xr:revisionPtr revIDLastSave="0" documentId="13_ncr:1_{2115295F-8DAB-4BD2-A47D-4F2B699E343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ntial sanction (2)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21" i="3" l="1"/>
  <c r="E21" i="3"/>
  <c r="F21" i="3"/>
  <c r="G21" i="3"/>
  <c r="H21" i="3"/>
  <c r="D21" i="3"/>
  <c r="I20" i="3"/>
  <c r="I19" i="3"/>
  <c r="I15" i="3"/>
  <c r="I18" i="3"/>
  <c r="I17" i="3"/>
  <c r="I16" i="3"/>
  <c r="I14" i="3"/>
  <c r="I11" i="3"/>
  <c r="I13" i="3"/>
  <c r="I12" i="3"/>
  <c r="I9" i="3"/>
  <c r="I7" i="3"/>
  <c r="I8" i="3"/>
  <c r="I10" i="3"/>
  <c r="I5" i="3"/>
  <c r="I4" i="3"/>
  <c r="I6" i="3"/>
</calcChain>
</file>

<file path=xl/sharedStrings.xml><?xml version="1.0" encoding="utf-8"?>
<sst xmlns="http://schemas.openxmlformats.org/spreadsheetml/2006/main" count="82" uniqueCount="74">
  <si>
    <t>S. No.</t>
  </si>
  <si>
    <t>Chief Commissioners Zone</t>
  </si>
  <si>
    <t>Name of ICD/ CFS/Seaport/ ACC/ Courier Terminal etc.</t>
  </si>
  <si>
    <t>Posts created in various grades</t>
  </si>
  <si>
    <t>DC/ AC</t>
  </si>
  <si>
    <t>Supdt./
Appraiser</t>
  </si>
  <si>
    <t>Inspector</t>
  </si>
  <si>
    <t>EA/ TA</t>
  </si>
  <si>
    <t>Havaldar (Gr. D)</t>
  </si>
  <si>
    <t>Total</t>
  </si>
  <si>
    <t>F.No.8/B/159/HRD(HRM)/ CRB/2012 dated 15.01.14</t>
  </si>
  <si>
    <t>M/s. L &amp; T Shipbuilding Ltd.- CFS at Kattapulli</t>
  </si>
  <si>
    <t>F.No. 8/B/78/HRD(HRM)/ CRB/2012 dated 22.05.14</t>
  </si>
  <si>
    <t>M/s. Calyx Container Terminals P. Ltd.- CFS at Thiruvallur, Chennai</t>
  </si>
  <si>
    <t>F.No. 8/B/161/HRD(HRM)/ CRB/2012 dated 22.05.14</t>
  </si>
  <si>
    <t>CCO (Customs), Delhi Zone</t>
  </si>
  <si>
    <t>F.No.8/B/196/CRB/HRD (HRM)/2013 dated 30.06.14</t>
  </si>
  <si>
    <t>M/s. Vaishno Container Terminal- ICD at Tarapur</t>
  </si>
  <si>
    <t xml:space="preserve">F.No.8/B/163/HRD(HRM)/ CRB/2013 dated 28.07.14. </t>
  </si>
  <si>
    <t>CCO,  Customs (Prev), Delhi Zone</t>
  </si>
  <si>
    <t>M/s. VPL Integral CFS Pvt. Ltd-CFS at Visakhapatnam</t>
  </si>
  <si>
    <t>F. No. 8/B/6/HRD(EMC)/ CRB/2014 dated 03.09.14</t>
  </si>
  <si>
    <t>M/s. Innovative B2B- ICD at Ludhiana</t>
  </si>
  <si>
    <t>F. No. 8/B/24/HRD(EMC)/ CRB/2014 dated 19.11.14</t>
  </si>
  <si>
    <t>CCO, Customs, Mumbai Zone-II</t>
  </si>
  <si>
    <t>M/s. EFC –CFS at Raigad</t>
  </si>
  <si>
    <t>F. No. 8/B/43/HRD(EMC)/ 2014 dated 09.03.15</t>
  </si>
  <si>
    <t>CCO, Customs, Gujarat Zone</t>
  </si>
  <si>
    <t>M/s. Sudharshan- CFS at Chennai</t>
  </si>
  <si>
    <t>F. No. 8/B/44/HRD(EMC)/ CRB/ 2014 dated 05.06.15</t>
  </si>
  <si>
    <t>CCO, Customs, Chennai Zone</t>
  </si>
  <si>
    <t>M/s. STP Service- CFS at Chennai</t>
  </si>
  <si>
    <t>F. No. 8/B/73/HRD(EMC)/ CRB/ 2014 dated 05.06.15</t>
  </si>
  <si>
    <t>M/s. Take care –CFS at Raigad</t>
  </si>
  <si>
    <t>8/B/76/HRD(EMC)/CRB/2014 dated 13.07.15</t>
  </si>
  <si>
    <t>M/s. Navkar Terminals- ICD at Valsad</t>
  </si>
  <si>
    <t>8/B/74/HRD(EMC)/CRB/2014 dated 17.12.2015</t>
  </si>
  <si>
    <t>CCO Customs Gujarat Zone</t>
  </si>
  <si>
    <t>M/s. Hind Mundra Terminal PVt. Ltd. CFS</t>
  </si>
  <si>
    <t>8/B/1/HRD(EMC)/CRB/2016 dated 21.04.2016</t>
  </si>
  <si>
    <t>M/s. Visakha Container Pvt. Ltd.- CFS</t>
  </si>
  <si>
    <t>8/B/2/HRD(EMC)/CRB/2016 dated 21.04.2016</t>
  </si>
  <si>
    <t xml:space="preserve">M/s. Seabird CFS at Hazira </t>
  </si>
  <si>
    <t>8/B/6/HRD(EMC)/CRB/2016 dated 25.05.2016</t>
  </si>
  <si>
    <t>M/s. SICAL Multimodal and Rail Transport Ltd. (SICAL- CFS)</t>
  </si>
  <si>
    <t>8/B/4/HRD(EMC)/CRB/2016 dated 15.12.2016</t>
  </si>
  <si>
    <t>M/s. CONCOR- CFS at Vallarpadam, Cochin</t>
  </si>
  <si>
    <t>8/B/14/HRD(EMC)/CRB/2016 dated 15.12.2016</t>
  </si>
  <si>
    <t>TOTAL</t>
  </si>
  <si>
    <t>CCO, GST &amp; Customs, Thiruvananthapuram Zone</t>
  </si>
  <si>
    <t>CCO, GST &amp; Customs, Visakhapatnam Zone</t>
  </si>
  <si>
    <t>CCO, (Customs), Chennai Zone</t>
  </si>
  <si>
    <t>M/s. International Cargo Terminal and Rail Infrastructure Pvt. Ltd. (earlier Boxtrans Logistics (India) Service Private Limited)- ICD at Panchi Gujaran, Sonepat</t>
  </si>
  <si>
    <t>Posts on cost recovery basis that have been exempted by the Ministry since Cadre Restructuring, 2013 to 31.12.2019     ANNEXURE</t>
  </si>
  <si>
    <t>CRB posts Sanction Order No.</t>
  </si>
  <si>
    <t>Exemption Order No.</t>
  </si>
  <si>
    <t>M/s. Hind (earlier Sattva) CFS, Ponneri, Chennai</t>
  </si>
  <si>
    <t>F.No.8/B/159/HRD(HRM)/ CRB/2012 dated 01.10.2017</t>
  </si>
  <si>
    <t>F.No. 8/B/78/HRD(HRM)/ CRB/2012 dated 01.06.2016</t>
  </si>
  <si>
    <t>F.No. 8/B/161/HRD(HRM)/ CRB/2012 dated 01.05.2017</t>
  </si>
  <si>
    <t>8/B/74/HRD(EMC)/CRB/2014 dated 31.10.2019</t>
  </si>
  <si>
    <t>8/B/6/HRD(EMC)/CRB/2016 dated 14.10.2019</t>
  </si>
  <si>
    <t>8/B/4/HRD(EMC)/CRB/2016 dated 13.09.2019</t>
  </si>
  <si>
    <t>8/B/1/HRD(EMC)/CRB/2016 dated 06.09.2019</t>
  </si>
  <si>
    <t>8/B/2/HRD(EMC)/CRB/2016 dated 06.09.2019</t>
  </si>
  <si>
    <t>8/B/14/HRD(EMC)/CRB/2016 dated 26.08.2019</t>
  </si>
  <si>
    <t>8/B/76/HRD(EMC)/CRB/2014 dated 18.06.2019</t>
  </si>
  <si>
    <t>F. No. 8/B/44/HRD(EMC)/ CRB/ 2014 dated 19.03.2019</t>
  </si>
  <si>
    <t>F. No. 8/B/43/HRD(EMC)/ 2014 dated 19.03.2019</t>
  </si>
  <si>
    <t>F. No. 8/B/73/HRD(EMC)/ CRB/ 2014 dated 01.10.2018</t>
  </si>
  <si>
    <t xml:space="preserve">F.No.8/B/196/CRB/HRD (HRM)/2013 dated 20.07.2018  </t>
  </si>
  <si>
    <t>F. No. 8/B/24/HRD(EMC)/ CRB/2014 dated 11.07.2018</t>
  </si>
  <si>
    <t xml:space="preserve">F.No.8/B/163/HRD(HRM)/ CRB/2013 dated 22.05.2018 </t>
  </si>
  <si>
    <t>F. No. 8/B/6/HRD(EMC)/ CRB/2014 dated 28.12.2017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</si>
</sst>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sz val="11"/>
      <color theme="1"/>
      <name val="Bookman Old Style"/>
      <family val="1"/>
    </font>
    <font>
      <b/>
      <i/>
      <sz val="14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0" borderId="0" xfId="0" applyFont="1" applyBorder="1" applyAlignment="1">
      <alignment horizontal="justify" vertical="top" wrapText="1"/>
    </xf>
    <xf numFmtId="0" fontId="3" fillId="0" borderId="0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2" fillId="0" borderId="0" xfId="0" applyFont="1" applyBorder="1" applyAlignment="1">
      <alignment horizontal="justify"/>
    </xf>
    <xf numFmtId="0" fontId="0" fillId="0" borderId="0" xfId="0" applyBorder="1"/>
    <xf numFmtId="0" fontId="1" fillId="0" borderId="0" xfId="0" applyFont="1" applyBorder="1"/>
    <xf numFmtId="0" fontId="2" fillId="0" borderId="0" xfId="0" applyFont="1" applyAlignment="1">
      <alignment horizontal="justify"/>
    </xf>
    <xf numFmtId="0" fontId="5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0" fillId="0" borderId="0" xfId="0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6B75A-3A27-40C9-912D-68973B1142EB}">
  <dimension ref="A1:L27"/>
  <sheetViews>
    <sheetView tabSelected="1" topLeftCell="A13" zoomScaleNormal="100" workbookViewId="0">
      <selection activeCell="E19" sqref="E19"/>
    </sheetView>
  </sheetViews>
  <sheetFormatPr defaultRowHeight="15" x14ac:dyDescent="0.25"/>
  <cols>
    <col min="1" max="1" width="5.140625" customWidth="1"/>
    <col min="2" max="2" width="21.140625" customWidth="1"/>
    <col min="3" max="3" width="28.42578125" customWidth="1"/>
    <col min="4" max="4" width="9.5703125" customWidth="1"/>
    <col min="5" max="5" width="13.7109375" customWidth="1"/>
    <col min="6" max="6" width="10.85546875" customWidth="1"/>
    <col min="7" max="7" width="8" customWidth="1"/>
    <col min="9" max="9" width="9.85546875" bestFit="1" customWidth="1"/>
    <col min="10" max="11" width="34.7109375" customWidth="1"/>
  </cols>
  <sheetData>
    <row r="1" spans="1:12" ht="34.5" customHeight="1" x14ac:dyDescent="0.25">
      <c r="A1" s="16" t="s">
        <v>53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2" ht="16.5" x14ac:dyDescent="0.3">
      <c r="A2" s="19" t="s">
        <v>0</v>
      </c>
      <c r="B2" s="19" t="s">
        <v>1</v>
      </c>
      <c r="C2" s="19" t="s">
        <v>2</v>
      </c>
      <c r="D2" s="20" t="s">
        <v>3</v>
      </c>
      <c r="E2" s="20"/>
      <c r="F2" s="20"/>
      <c r="G2" s="20"/>
      <c r="H2" s="20"/>
      <c r="I2" s="20"/>
      <c r="J2" s="21" t="s">
        <v>54</v>
      </c>
      <c r="K2" s="18" t="s">
        <v>55</v>
      </c>
      <c r="L2" s="15"/>
    </row>
    <row r="3" spans="1:12" ht="36" customHeight="1" x14ac:dyDescent="0.25">
      <c r="A3" s="19"/>
      <c r="B3" s="19"/>
      <c r="C3" s="19"/>
      <c r="D3" s="10" t="s">
        <v>4</v>
      </c>
      <c r="E3" s="14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21"/>
      <c r="K3" s="18"/>
      <c r="L3" s="15"/>
    </row>
    <row r="4" spans="1:12" ht="35.25" customHeight="1" x14ac:dyDescent="0.25">
      <c r="A4" s="10">
        <v>1</v>
      </c>
      <c r="B4" s="10" t="s">
        <v>51</v>
      </c>
      <c r="C4" s="10" t="s">
        <v>11</v>
      </c>
      <c r="D4" s="10">
        <v>1</v>
      </c>
      <c r="E4" s="10">
        <v>2</v>
      </c>
      <c r="F4" s="10">
        <v>2</v>
      </c>
      <c r="G4" s="10">
        <v>4</v>
      </c>
      <c r="H4" s="10">
        <v>4</v>
      </c>
      <c r="I4" s="10">
        <f t="shared" ref="I4:I13" si="0">SUM(D4:H4)</f>
        <v>13</v>
      </c>
      <c r="J4" s="11" t="s">
        <v>12</v>
      </c>
      <c r="K4" s="11" t="s">
        <v>58</v>
      </c>
    </row>
    <row r="5" spans="1:12" ht="41.25" customHeight="1" x14ac:dyDescent="0.25">
      <c r="A5" s="10">
        <v>2</v>
      </c>
      <c r="B5" s="10" t="s">
        <v>51</v>
      </c>
      <c r="C5" s="10" t="s">
        <v>13</v>
      </c>
      <c r="D5" s="10">
        <v>1</v>
      </c>
      <c r="E5" s="10">
        <v>2</v>
      </c>
      <c r="F5" s="10">
        <v>2</v>
      </c>
      <c r="G5" s="10">
        <v>4</v>
      </c>
      <c r="H5" s="10">
        <v>4</v>
      </c>
      <c r="I5" s="10">
        <f t="shared" si="0"/>
        <v>13</v>
      </c>
      <c r="J5" s="11" t="s">
        <v>14</v>
      </c>
      <c r="K5" s="11" t="s">
        <v>59</v>
      </c>
    </row>
    <row r="6" spans="1:12" ht="41.25" customHeight="1" x14ac:dyDescent="0.25">
      <c r="A6" s="10">
        <v>3</v>
      </c>
      <c r="B6" s="10" t="s">
        <v>51</v>
      </c>
      <c r="C6" s="10" t="s">
        <v>56</v>
      </c>
      <c r="D6" s="10">
        <v>1</v>
      </c>
      <c r="E6" s="10">
        <v>2</v>
      </c>
      <c r="F6" s="10">
        <v>2</v>
      </c>
      <c r="G6" s="10">
        <v>4</v>
      </c>
      <c r="H6" s="10">
        <v>4</v>
      </c>
      <c r="I6" s="10">
        <f>SUM(D6:H6)</f>
        <v>13</v>
      </c>
      <c r="J6" s="10" t="s">
        <v>10</v>
      </c>
      <c r="K6" s="10" t="s">
        <v>57</v>
      </c>
    </row>
    <row r="7" spans="1:12" ht="41.25" customHeight="1" x14ac:dyDescent="0.25">
      <c r="A7" s="10">
        <v>4</v>
      </c>
      <c r="B7" s="10" t="s">
        <v>50</v>
      </c>
      <c r="C7" s="10" t="s">
        <v>20</v>
      </c>
      <c r="D7" s="10">
        <v>1</v>
      </c>
      <c r="E7" s="10">
        <v>2</v>
      </c>
      <c r="F7" s="10">
        <v>2</v>
      </c>
      <c r="G7" s="10">
        <v>4</v>
      </c>
      <c r="H7" s="10">
        <v>4</v>
      </c>
      <c r="I7" s="10">
        <f>SUM(D7:H7)</f>
        <v>13</v>
      </c>
      <c r="J7" s="10" t="s">
        <v>21</v>
      </c>
      <c r="K7" s="10" t="s">
        <v>73</v>
      </c>
    </row>
    <row r="8" spans="1:12" ht="43.5" customHeight="1" x14ac:dyDescent="0.25">
      <c r="A8" s="10">
        <v>5</v>
      </c>
      <c r="B8" s="10" t="s">
        <v>24</v>
      </c>
      <c r="C8" s="10" t="s">
        <v>17</v>
      </c>
      <c r="D8" s="10">
        <v>1</v>
      </c>
      <c r="E8" s="10">
        <v>2</v>
      </c>
      <c r="F8" s="10">
        <v>2</v>
      </c>
      <c r="G8" s="10">
        <v>4</v>
      </c>
      <c r="H8" s="10">
        <v>4</v>
      </c>
      <c r="I8" s="10">
        <f t="shared" si="0"/>
        <v>13</v>
      </c>
      <c r="J8" s="10" t="s">
        <v>18</v>
      </c>
      <c r="K8" s="10" t="s">
        <v>72</v>
      </c>
    </row>
    <row r="9" spans="1:12" ht="40.5" customHeight="1" x14ac:dyDescent="0.25">
      <c r="A9" s="10">
        <v>6</v>
      </c>
      <c r="B9" s="10" t="s">
        <v>19</v>
      </c>
      <c r="C9" s="10" t="s">
        <v>22</v>
      </c>
      <c r="D9" s="10">
        <v>1</v>
      </c>
      <c r="E9" s="10">
        <v>2</v>
      </c>
      <c r="F9" s="10">
        <v>2</v>
      </c>
      <c r="G9" s="10">
        <v>4</v>
      </c>
      <c r="H9" s="10">
        <v>4</v>
      </c>
      <c r="I9" s="10">
        <f>SUM(D9:H9)</f>
        <v>13</v>
      </c>
      <c r="J9" s="10" t="s">
        <v>23</v>
      </c>
      <c r="K9" s="10" t="s">
        <v>71</v>
      </c>
    </row>
    <row r="10" spans="1:12" ht="36.75" customHeight="1" x14ac:dyDescent="0.25">
      <c r="A10" s="10">
        <v>7</v>
      </c>
      <c r="B10" s="10" t="s">
        <v>15</v>
      </c>
      <c r="C10" s="10" t="s">
        <v>52</v>
      </c>
      <c r="D10" s="10">
        <v>1</v>
      </c>
      <c r="E10" s="10">
        <v>2</v>
      </c>
      <c r="F10" s="10">
        <v>2</v>
      </c>
      <c r="G10" s="10">
        <v>4</v>
      </c>
      <c r="H10" s="10">
        <v>4</v>
      </c>
      <c r="I10" s="10">
        <f>SUM(D10:H10)</f>
        <v>13</v>
      </c>
      <c r="J10" s="10" t="s">
        <v>16</v>
      </c>
      <c r="K10" s="10" t="s">
        <v>70</v>
      </c>
    </row>
    <row r="11" spans="1:12" ht="36.75" customHeight="1" x14ac:dyDescent="0.25">
      <c r="A11" s="10">
        <v>8</v>
      </c>
      <c r="B11" s="10" t="s">
        <v>30</v>
      </c>
      <c r="C11" s="10" t="s">
        <v>31</v>
      </c>
      <c r="D11" s="10">
        <v>1</v>
      </c>
      <c r="E11" s="10">
        <v>2</v>
      </c>
      <c r="F11" s="10">
        <v>2</v>
      </c>
      <c r="G11" s="10">
        <v>4</v>
      </c>
      <c r="H11" s="10">
        <v>4</v>
      </c>
      <c r="I11" s="10">
        <f>SUM(D11:H11)</f>
        <v>13</v>
      </c>
      <c r="J11" s="11" t="s">
        <v>32</v>
      </c>
      <c r="K11" s="11" t="s">
        <v>69</v>
      </c>
    </row>
    <row r="12" spans="1:12" ht="32.25" customHeight="1" x14ac:dyDescent="0.25">
      <c r="A12" s="10">
        <v>9</v>
      </c>
      <c r="B12" s="10" t="s">
        <v>24</v>
      </c>
      <c r="C12" s="10" t="s">
        <v>25</v>
      </c>
      <c r="D12" s="10">
        <v>1</v>
      </c>
      <c r="E12" s="10">
        <v>2</v>
      </c>
      <c r="F12" s="10">
        <v>2</v>
      </c>
      <c r="G12" s="10">
        <v>4</v>
      </c>
      <c r="H12" s="10">
        <v>4</v>
      </c>
      <c r="I12" s="10">
        <f t="shared" si="0"/>
        <v>13</v>
      </c>
      <c r="J12" s="10" t="s">
        <v>26</v>
      </c>
      <c r="K12" s="10" t="s">
        <v>68</v>
      </c>
    </row>
    <row r="13" spans="1:12" ht="33" x14ac:dyDescent="0.25">
      <c r="A13" s="10">
        <v>10</v>
      </c>
      <c r="B13" s="10" t="s">
        <v>30</v>
      </c>
      <c r="C13" s="10" t="s">
        <v>28</v>
      </c>
      <c r="D13" s="10">
        <v>1</v>
      </c>
      <c r="E13" s="10">
        <v>2</v>
      </c>
      <c r="F13" s="10">
        <v>2</v>
      </c>
      <c r="G13" s="10">
        <v>4</v>
      </c>
      <c r="H13" s="10">
        <v>4</v>
      </c>
      <c r="I13" s="10">
        <f t="shared" si="0"/>
        <v>13</v>
      </c>
      <c r="J13" s="11" t="s">
        <v>29</v>
      </c>
      <c r="K13" s="11" t="s">
        <v>67</v>
      </c>
    </row>
    <row r="14" spans="1:12" ht="33" x14ac:dyDescent="0.25">
      <c r="A14" s="10">
        <v>11</v>
      </c>
      <c r="B14" s="10" t="s">
        <v>24</v>
      </c>
      <c r="C14" s="10" t="s">
        <v>33</v>
      </c>
      <c r="D14" s="10">
        <v>1</v>
      </c>
      <c r="E14" s="10">
        <v>2</v>
      </c>
      <c r="F14" s="10">
        <v>2</v>
      </c>
      <c r="G14" s="10">
        <v>4</v>
      </c>
      <c r="H14" s="10">
        <v>4</v>
      </c>
      <c r="I14" s="10">
        <f>SUM(D14:H14)</f>
        <v>13</v>
      </c>
      <c r="J14" s="11" t="s">
        <v>34</v>
      </c>
      <c r="K14" s="11" t="s">
        <v>66</v>
      </c>
    </row>
    <row r="15" spans="1:12" ht="49.5" x14ac:dyDescent="0.25">
      <c r="A15" s="10">
        <v>12</v>
      </c>
      <c r="B15" s="10" t="s">
        <v>49</v>
      </c>
      <c r="C15" s="10" t="s">
        <v>46</v>
      </c>
      <c r="D15" s="10">
        <v>1</v>
      </c>
      <c r="E15" s="10">
        <v>2</v>
      </c>
      <c r="F15" s="10">
        <v>2</v>
      </c>
      <c r="G15" s="10">
        <v>4</v>
      </c>
      <c r="H15" s="10">
        <v>4</v>
      </c>
      <c r="I15" s="10">
        <f>SUM(D15:H15)</f>
        <v>13</v>
      </c>
      <c r="J15" s="11" t="s">
        <v>47</v>
      </c>
      <c r="K15" s="11" t="s">
        <v>65</v>
      </c>
    </row>
    <row r="16" spans="1:12" ht="33" x14ac:dyDescent="0.25">
      <c r="A16" s="10">
        <v>13</v>
      </c>
      <c r="B16" s="10" t="s">
        <v>27</v>
      </c>
      <c r="C16" s="10" t="s">
        <v>38</v>
      </c>
      <c r="D16" s="10">
        <v>1</v>
      </c>
      <c r="E16" s="10">
        <v>2</v>
      </c>
      <c r="F16" s="10">
        <v>2</v>
      </c>
      <c r="G16" s="10">
        <v>4</v>
      </c>
      <c r="H16" s="10">
        <v>4</v>
      </c>
      <c r="I16" s="10">
        <f>SUM(D16:H16)</f>
        <v>13</v>
      </c>
      <c r="J16" s="11" t="s">
        <v>39</v>
      </c>
      <c r="K16" s="11" t="s">
        <v>63</v>
      </c>
    </row>
    <row r="17" spans="1:11" ht="33" x14ac:dyDescent="0.25">
      <c r="A17" s="10">
        <v>14</v>
      </c>
      <c r="B17" s="10" t="s">
        <v>50</v>
      </c>
      <c r="C17" s="10" t="s">
        <v>40</v>
      </c>
      <c r="D17" s="10">
        <v>1</v>
      </c>
      <c r="E17" s="10">
        <v>2</v>
      </c>
      <c r="F17" s="10">
        <v>2</v>
      </c>
      <c r="G17" s="10">
        <v>4</v>
      </c>
      <c r="H17" s="10">
        <v>4</v>
      </c>
      <c r="I17" s="10">
        <f>SUM(D17:H17)</f>
        <v>13</v>
      </c>
      <c r="J17" s="11" t="s">
        <v>41</v>
      </c>
      <c r="K17" s="11" t="s">
        <v>64</v>
      </c>
    </row>
    <row r="18" spans="1:11" ht="33" x14ac:dyDescent="0.25">
      <c r="A18" s="10">
        <v>15</v>
      </c>
      <c r="B18" s="10" t="s">
        <v>50</v>
      </c>
      <c r="C18" s="10" t="s">
        <v>44</v>
      </c>
      <c r="D18" s="10">
        <v>1</v>
      </c>
      <c r="E18" s="10">
        <v>2</v>
      </c>
      <c r="F18" s="10">
        <v>2</v>
      </c>
      <c r="G18" s="10">
        <v>4</v>
      </c>
      <c r="H18" s="10">
        <v>4</v>
      </c>
      <c r="I18" s="10">
        <f>SUM(D18:H18)</f>
        <v>13</v>
      </c>
      <c r="J18" s="11" t="s">
        <v>45</v>
      </c>
      <c r="K18" s="11" t="s">
        <v>62</v>
      </c>
    </row>
    <row r="19" spans="1:11" ht="33" x14ac:dyDescent="0.25">
      <c r="A19" s="10">
        <v>16</v>
      </c>
      <c r="B19" s="10" t="s">
        <v>37</v>
      </c>
      <c r="C19" s="10" t="s">
        <v>42</v>
      </c>
      <c r="D19" s="10">
        <v>1</v>
      </c>
      <c r="E19" s="10">
        <v>2</v>
      </c>
      <c r="F19" s="10">
        <v>2</v>
      </c>
      <c r="G19" s="10">
        <v>4</v>
      </c>
      <c r="H19" s="10">
        <v>4</v>
      </c>
      <c r="I19" s="10">
        <f t="shared" ref="I19:I20" si="1">SUM(D19:H19)</f>
        <v>13</v>
      </c>
      <c r="J19" s="11" t="s">
        <v>43</v>
      </c>
      <c r="K19" s="11" t="s">
        <v>61</v>
      </c>
    </row>
    <row r="20" spans="1:11" ht="33" x14ac:dyDescent="0.25">
      <c r="A20" s="10">
        <v>17</v>
      </c>
      <c r="B20" s="10" t="s">
        <v>27</v>
      </c>
      <c r="C20" s="10" t="s">
        <v>35</v>
      </c>
      <c r="D20" s="10">
        <v>1</v>
      </c>
      <c r="E20" s="10">
        <v>2</v>
      </c>
      <c r="F20" s="10">
        <v>2</v>
      </c>
      <c r="G20" s="10">
        <v>4</v>
      </c>
      <c r="H20" s="10">
        <v>4</v>
      </c>
      <c r="I20" s="10">
        <f t="shared" si="1"/>
        <v>13</v>
      </c>
      <c r="J20" s="11" t="s">
        <v>36</v>
      </c>
      <c r="K20" s="11" t="s">
        <v>60</v>
      </c>
    </row>
    <row r="21" spans="1:11" ht="16.5" x14ac:dyDescent="0.25">
      <c r="A21" s="11"/>
      <c r="B21" s="12" t="s">
        <v>48</v>
      </c>
      <c r="C21" s="11"/>
      <c r="D21" s="12">
        <f>SUM(D4:D20)</f>
        <v>17</v>
      </c>
      <c r="E21" s="12">
        <f t="shared" ref="E21:I21" si="2">SUM(E4:E20)</f>
        <v>34</v>
      </c>
      <c r="F21" s="12">
        <f t="shared" si="2"/>
        <v>34</v>
      </c>
      <c r="G21" s="12">
        <f t="shared" si="2"/>
        <v>68</v>
      </c>
      <c r="H21" s="12">
        <f t="shared" si="2"/>
        <v>68</v>
      </c>
      <c r="I21" s="12">
        <f t="shared" si="2"/>
        <v>221</v>
      </c>
      <c r="J21" s="13"/>
      <c r="K21" s="13"/>
    </row>
    <row r="22" spans="1:11" x14ac:dyDescent="0.25">
      <c r="A22" s="1"/>
      <c r="B22" s="2"/>
      <c r="C22" s="1"/>
      <c r="D22" s="3"/>
      <c r="E22" s="3"/>
      <c r="F22" s="3"/>
      <c r="G22" s="3"/>
      <c r="H22" s="3"/>
      <c r="I22" s="3"/>
      <c r="J22" s="4"/>
      <c r="K22" s="4"/>
    </row>
    <row r="23" spans="1:11" x14ac:dyDescent="0.25">
      <c r="A23" s="1"/>
      <c r="B23" s="2"/>
      <c r="C23" s="1"/>
      <c r="D23" s="5"/>
      <c r="E23" s="5"/>
      <c r="F23" s="5"/>
      <c r="G23" s="5"/>
      <c r="H23" s="5"/>
      <c r="I23" s="5"/>
      <c r="J23" s="4"/>
      <c r="K23" s="4"/>
    </row>
    <row r="24" spans="1:11" x14ac:dyDescent="0.25">
      <c r="A24" s="6"/>
      <c r="B24" s="7"/>
      <c r="C24" s="7"/>
      <c r="D24" s="7"/>
      <c r="E24" s="7"/>
      <c r="F24" s="7"/>
      <c r="G24" s="7"/>
      <c r="H24" s="7"/>
      <c r="I24" s="7"/>
      <c r="J24" s="8"/>
      <c r="K24" s="8"/>
    </row>
    <row r="25" spans="1:11" x14ac:dyDescent="0.25">
      <c r="A25" s="6"/>
      <c r="B25" s="7"/>
      <c r="C25" s="7"/>
      <c r="D25" s="7"/>
      <c r="E25" s="7"/>
      <c r="F25" s="7"/>
      <c r="G25" s="7"/>
      <c r="H25" s="7"/>
      <c r="I25" s="7"/>
      <c r="J25" s="8"/>
      <c r="K25" s="8"/>
    </row>
    <row r="26" spans="1:11" x14ac:dyDescent="0.25">
      <c r="A26" s="9"/>
    </row>
    <row r="27" spans="1:11" x14ac:dyDescent="0.25">
      <c r="A27" s="9"/>
    </row>
  </sheetData>
  <mergeCells count="8">
    <mergeCell ref="L2:L3"/>
    <mergeCell ref="A1:K1"/>
    <mergeCell ref="A2:A3"/>
    <mergeCell ref="B2:B3"/>
    <mergeCell ref="C2:C3"/>
    <mergeCell ref="D2:I2"/>
    <mergeCell ref="J2:J3"/>
    <mergeCell ref="K2:K3"/>
  </mergeCells>
  <pageMargins left="0.7" right="0.7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Intial sanction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</dc:creator>
  <cp:lastModifiedBy>HP1</cp:lastModifiedBy>
  <cp:lastPrinted>2020-02-11T06:36:23Z</cp:lastPrinted>
  <dcterms:created xsi:type="dcterms:W3CDTF">2020-01-03T09:19:33Z</dcterms:created>
  <dcterms:modified xsi:type="dcterms:W3CDTF">2020-02-14T11:26:11Z</dcterms:modified>
</cp:coreProperties>
</file>