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2.02.2020\6. CRB\"/>
    </mc:Choice>
  </mc:AlternateContent>
  <xr:revisionPtr revIDLastSave="0" documentId="13_ncr:1_{A7ECC9C1-83B3-4884-B2B6-22932534A81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Intial sanctio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0" i="1" l="1"/>
  <c r="G90" i="1"/>
  <c r="F90" i="1"/>
  <c r="E90" i="1"/>
  <c r="D90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90" i="1" l="1"/>
</calcChain>
</file>

<file path=xl/sharedStrings.xml><?xml version="1.0" encoding="utf-8"?>
<sst xmlns="http://schemas.openxmlformats.org/spreadsheetml/2006/main" count="268" uniqueCount="227">
  <si>
    <t>S. No.</t>
  </si>
  <si>
    <t>Chief Commissioners Zone</t>
  </si>
  <si>
    <t>Name of ICD/ CFS/Seaport/ ACC/ Courier Terminal etc.</t>
  </si>
  <si>
    <t>Posts created in various grades</t>
  </si>
  <si>
    <t>Sanction Order No.</t>
  </si>
  <si>
    <t>DC/ AC</t>
  </si>
  <si>
    <t>Supdt./
Appraiser</t>
  </si>
  <si>
    <t>Inspector</t>
  </si>
  <si>
    <t>EA/ TA</t>
  </si>
  <si>
    <t>Havaldar (Gr. D)</t>
  </si>
  <si>
    <t>Total</t>
  </si>
  <si>
    <t>CCO (Customs), Chennai Zone</t>
  </si>
  <si>
    <t>M/s. Sattva CFS Ponneri, Chennai</t>
  </si>
  <si>
    <t>F.No.8/B/159/HRD(HRM)/ CRB/2012 dated 15.01.14</t>
  </si>
  <si>
    <t>CCO, Cochin Zone</t>
  </si>
  <si>
    <t>M/s. Central Warehousing Corporation (CWC)-ICD at Kannur</t>
  </si>
  <si>
    <t>F.No. 8/B/157/HRD(HRM)/ CRB/2012 dated 22.05.14</t>
  </si>
  <si>
    <t>M/s. L &amp; T Shipbuilding Ltd.- CFS at Kattapulli</t>
  </si>
  <si>
    <t>F.No. 8/B/78/HRD(HRM)/ CRB/2012 dated 22.05.14</t>
  </si>
  <si>
    <t>M/s. Calyx Container Terminals P. Ltd.- CFS at Thiruvallur, Chennai</t>
  </si>
  <si>
    <t>F.No. 8/B/161/HRD(HRM)/ CRB/2012 dated 22.05.14</t>
  </si>
  <si>
    <t>CCO (Customs), Delhi Zone</t>
  </si>
  <si>
    <t>M/s. Boxtrans Logistics (India) Service Private Limited- ICD at Panchi Gujaran, Sonepat</t>
  </si>
  <si>
    <t>F.No.8/B/196/CRB/HRD (HRM)/2013 dated 30.06.14</t>
  </si>
  <si>
    <t>CCO, Nagpur Zone</t>
  </si>
  <si>
    <t>M/s. World Window Wardha Infrastructure Pvt. Ltd.-ICD at Wardha</t>
  </si>
  <si>
    <t>F.No.8/B/44/CRB/HRD (HRM)/2013 dated 30.06.14</t>
  </si>
  <si>
    <t>CCO (C. Excise), Mumbai- I Zone</t>
  </si>
  <si>
    <t>M/s. Vaishno Container Terminal- ICD at Tarapur</t>
  </si>
  <si>
    <t xml:space="preserve">F.No.8/B/163/HRD(HRM)/ CRB/2013 dated 28.07.14. </t>
  </si>
  <si>
    <t>CCO, Vizag Zone</t>
  </si>
  <si>
    <t>CONCOR- CFS at Visakhapatnam</t>
  </si>
  <si>
    <t>F.No.8/B/202/HRD(HRM)/ CRB/2013 dated 04.08.14</t>
  </si>
  <si>
    <t>CCO,  Customs (Prev), Delhi Zone</t>
  </si>
  <si>
    <t>M/s. CONCOR- ICD at Baddi, Himachal Pradesh</t>
  </si>
  <si>
    <t>F.No.8/B/133/HRD(HRM)/ CRB/2013 dated 03.09.14</t>
  </si>
  <si>
    <t>M/s. VPL Integral CFS Pvt. Ltd-CFS at Visakhapatnam</t>
  </si>
  <si>
    <t>F. No. 8/B/6/HRD(EMC)/ CRB/2014 dated 03.09.14</t>
  </si>
  <si>
    <t>M/s Adani Vizag Coal Terminal Pvt. Ltd. Seaport at Visakhapatnam</t>
  </si>
  <si>
    <t>F. No. 8/B/7/HRD(EMC)/ CRB/2014 dated 16.09.14. 3 posts got continued up to Sept. 2016.</t>
  </si>
  <si>
    <t>M/s. Innovative B2B- ICD at Ludhiana</t>
  </si>
  <si>
    <t>F. No. 8/B/24/HRD(EMC)/ CRB/2014 dated 19.11.14</t>
  </si>
  <si>
    <t>M/s. Glocal ICD at Nagpur</t>
  </si>
  <si>
    <t>F. No. 8/B/14/HRD(EMC)/ CRB/2014 dated 19.11.14</t>
  </si>
  <si>
    <t>CCO, Meerut Zone</t>
  </si>
  <si>
    <t>M/s. World Window –ICD at Loni</t>
  </si>
  <si>
    <t>F. No. 8/B/1/HRD(EMC)/ CRB/2014 dated 19.11.14</t>
  </si>
  <si>
    <t>M/s. Kribhco- ICD at Modinagar</t>
  </si>
  <si>
    <t>F. No. 8/B/18/HRD(EMC)/ CRB/2014 dated 19.11.14</t>
  </si>
  <si>
    <t>CCO,  Pune Zone</t>
  </si>
  <si>
    <t>M/s. Kiranpani Port at Aronda</t>
  </si>
  <si>
    <t>F.No.8/B10(182)/HRD/CRB/2014 dated 20.11.14</t>
  </si>
  <si>
    <t>M/s. Pristine-ICD at Ludhiana</t>
  </si>
  <si>
    <t>F. No. 8/B/23/HRD(EMC)/ CRB/2014 dated 10.12.14</t>
  </si>
  <si>
    <t>M/s. Kribhco Infrastructure Ltd.-ICD at Rewari</t>
  </si>
  <si>
    <t>F. No. 8/B/17/HRD(EMC)/ CRB/2014 dated 28.01.15</t>
  </si>
  <si>
    <t>M/s. Sanjivik Terminals Pvt. Ltd.-ICD at Rewari</t>
  </si>
  <si>
    <t>F. No. 8/B/16/HRD(EMC)/ CRB/2014 dated 28.01.15</t>
  </si>
  <si>
    <t>CCO (C. Excise), Chennai Zone</t>
  </si>
  <si>
    <t>M/s. Pearl Ports &amp;Warehousing Pvt. Ltd.-ICD at Hosur</t>
  </si>
  <si>
    <t>F. No. 8/B/11/HRD(EMC)/ CRB/2014 dated 28.01.15</t>
  </si>
  <si>
    <t>M/s. Angre Port Pvt. Ltd.–Seaport at Jaigad</t>
  </si>
  <si>
    <t>F. No. 8/B/39/HRD(EMC)/ CRB/2014 dated 28.01.15</t>
  </si>
  <si>
    <t>CCO, Customs, Mumbai Zone-II</t>
  </si>
  <si>
    <t>M/s. EFC –CFS at Raigad</t>
  </si>
  <si>
    <t>F. No. 8/B/43/HRD(EMC)/ 2014 dated 09.03.15</t>
  </si>
  <si>
    <t>CCO, Vizag</t>
  </si>
  <si>
    <t>M/s. CONCOR- CFS at Visakhapatnam (opposite Airport)</t>
  </si>
  <si>
    <t>F. No. 8/B/67/HRD(EMC)/ 2014 dated 08.04.15</t>
  </si>
  <si>
    <t>CCO, Customs, Gujarat Zone</t>
  </si>
  <si>
    <t>M/s. Adani Kandla Jetty at Kandla- Seaport</t>
  </si>
  <si>
    <t>F. No. 8/B/66/HRD(EMC)/ 2014 dated 08.04.15</t>
  </si>
  <si>
    <t>M/s. West Quay- Seaport</t>
  </si>
  <si>
    <t>F. No. 8/B/68/HRD(EMC)/ CRB/ 2014 dated 05.06.15</t>
  </si>
  <si>
    <t>M/s. Essar Vizag Seaport</t>
  </si>
  <si>
    <t>F. No. 8/B/69/HRD(EMC)/ CRB/ 2014 dated 05.06.15</t>
  </si>
  <si>
    <t>M/s. AVR Infra Seaport</t>
  </si>
  <si>
    <t>F. No. 8/B/71/HRD(EMC)/ CRB/ 2014 dated 05.06.15</t>
  </si>
  <si>
    <t>M/s. Fairdeal CFS at Gandhidham</t>
  </si>
  <si>
    <t>F. No. 8/B/38/HRD(EMC)/ CRB/ 2014 dated 05.06.15</t>
  </si>
  <si>
    <t>CCO, Customs Chennai Zone</t>
  </si>
  <si>
    <t>M/s. Sudharshan- CFS at Chennai</t>
  </si>
  <si>
    <t>F. No. 8/B/44/HRD(EMC)/ CRB/ 2014 dated 05.06.15</t>
  </si>
  <si>
    <t>CCO, Customs, Chennai Zone</t>
  </si>
  <si>
    <t>M/s. STP Service- CFS at Chennai</t>
  </si>
  <si>
    <t>F. No. 8/B/73/HRD(EMC)/ CRB/ 2014 dated 05.06.15</t>
  </si>
  <si>
    <t>CCO, Coimbatore Zone</t>
  </si>
  <si>
    <t>International Cargo Terminal at Madurai Airport (ACC)</t>
  </si>
  <si>
    <t>8/B/72/HRD(EMC)/CRB/2014 dated 13.07.15</t>
  </si>
  <si>
    <t>M/s. Take care –CFS at Raigad</t>
  </si>
  <si>
    <t>8/B/76/HRD(EMC)/CRB/2014 dated 13.07.15</t>
  </si>
  <si>
    <t>M/s. Arshiya Industrial and Distribution Hub Ltd. -ICD at Khurja, Bulandshahr, U.P.</t>
  </si>
  <si>
    <t>8/B/77/HRD(EMC)/CRB/2014 dated 03.09.2015</t>
  </si>
  <si>
    <t>CCO, Customs, Bengaluru Zone</t>
  </si>
  <si>
    <t>M/s. Palrecha Infrastructure and Developers-ICD at Bengaluru</t>
  </si>
  <si>
    <t>8/B/75/HRD(EMC)/CRB/2014 dated 21.10.2015</t>
  </si>
  <si>
    <t>CCO, Customs (Prev), Delhi Zone</t>
  </si>
  <si>
    <t>M/s. CONCOR- ICD at Khatuwas &amp; Mandhan Village, Alwar</t>
  </si>
  <si>
    <t>8/B/64/HRD(EMC)/CRB/2014 dated 28.10.2015</t>
  </si>
  <si>
    <t>M/s. KRIBHCO ICD at Hindaun City at distt.- Karauli</t>
  </si>
  <si>
    <t>8/B/22/HRD(EMC)/CRB/2014 dated 28.10.2015</t>
  </si>
  <si>
    <t>CCO, Customs, Ahmedabad</t>
  </si>
  <si>
    <t>M/s. Navkar Terminals- ICD at Valsad</t>
  </si>
  <si>
    <t>8/B/74/HRD(EMC)/CRB/2014 dated 17.12.2015</t>
  </si>
  <si>
    <t>M/s. Distribution ICD at Borkhedi, Nagpur</t>
  </si>
  <si>
    <t>8/B/80/HRD(EMC)/CRB/2014 dated 17.12.2015</t>
  </si>
  <si>
    <t>M/s. NDR Infrstructure CFS at Ennore Port</t>
  </si>
  <si>
    <t>8/B/82/HRD(EMC)/CRB/2014 dated 17.12.2015</t>
  </si>
  <si>
    <t>CCO Customs Gujarat Zone</t>
  </si>
  <si>
    <t>M/s. Essar Bulk Terminal (Salaya) Ltd.- Seaport</t>
  </si>
  <si>
    <t>8/B/84/HRD(EMC)/CRB/2015 dated 21.04.2016</t>
  </si>
  <si>
    <t>M/s. Hind Mundra Terminal PVt. Ltd. CFS</t>
  </si>
  <si>
    <t>8/B/1/HRD(EMC)/CRB/2016 dated 21.04.2016</t>
  </si>
  <si>
    <t>CCO Vizag Zone</t>
  </si>
  <si>
    <t>M/s. Visakha Container Pvt. Ltd.- CFS</t>
  </si>
  <si>
    <t>8/B/2/HRD(EMC)/CRB/2016 dated 21.04.2016</t>
  </si>
  <si>
    <t>CCO Meerut Zone</t>
  </si>
  <si>
    <t>SIDCUL CONCOR ICD at Pantnagar</t>
  </si>
  <si>
    <t>8/B/58/HRD(EMC)/CRB/2014 dated 21.04.2016</t>
  </si>
  <si>
    <t>CCO Customs Delhi Zone</t>
  </si>
  <si>
    <t>M/s. Hind Terminal Pvt. Ltd. ICD at Palwal</t>
  </si>
  <si>
    <t>8/B/83/HRD(EMC)/CRB/2014 dated 25.05.2016</t>
  </si>
  <si>
    <t xml:space="preserve">M/s. Seabird CFS at Hazira </t>
  </si>
  <si>
    <t>8/B/6/HRD(EMC)/CRB/2016 dated 25.05.2016</t>
  </si>
  <si>
    <t>M/s. Continental Warehousing Corporation (Nhava Sheva) Ltd.- ICD at Viramgam, Ahmedabad</t>
  </si>
  <si>
    <t>8/B/7/HRD(EMC)/CRB/2016 dated 07.06.2016</t>
  </si>
  <si>
    <t>CCO, Customs Delhi Zone</t>
  </si>
  <si>
    <t>M/s. Continental Warehousing Corporation (Nhava Sheva) Ltd.- ICD at Panipat, Haryana</t>
  </si>
  <si>
    <t>8/B/8/HRD(EMC)/CRB/2016 dated 07.06.2016</t>
  </si>
  <si>
    <t>CCO Customs (Prev), Trichy</t>
  </si>
  <si>
    <t>M/s. AAI- Courier Terminal at Trichy Airport</t>
  </si>
  <si>
    <t>8/B/81/HRD(EMC)/CRB/2014 dated 07.06.2016</t>
  </si>
  <si>
    <t>CCO, Jaipur Zone</t>
  </si>
  <si>
    <t>M/s. Sigma Electric Manufacturing Corporation Pvt. Ltd. -EoU at VKI Area Jaipur</t>
  </si>
  <si>
    <r>
      <t>8/B/71/HRD(HRM)/CRB/2012 dated 14.06.2016. Post got continued upto</t>
    </r>
    <r>
      <rPr>
        <b/>
        <sz val="11"/>
        <color theme="1"/>
        <rFont val="Times New Roman"/>
        <family val="1"/>
      </rPr>
      <t xml:space="preserve"> 31.03.2017.</t>
    </r>
  </si>
  <si>
    <t>M/s. Kashipur - ICD in Uttarakhand</t>
  </si>
  <si>
    <t>8/B/13/HRD(EMC)/CRB/2016 dated 10.08.2016</t>
  </si>
  <si>
    <t>CCO, Bhopal Zone</t>
  </si>
  <si>
    <t>M/s. Kesar Multimodal Logistics PVt. Ltd- ICD at Hoshangabad, Bhopal</t>
  </si>
  <si>
    <t>8/B/9/HRD(EMC)/CRB/2016 dated 22.08.2016</t>
  </si>
  <si>
    <t>M/s. SICAL Multimodal and Rail Transport Ltd. (SICAL- CFS)</t>
  </si>
  <si>
    <t>8/B/4/HRD(EMC)/CRB/2016 dated 15.12.2016</t>
  </si>
  <si>
    <t>M/s. CONCOR- CFS at Vallarpadam, Cochin</t>
  </si>
  <si>
    <t>8/B/14/HRD(EMC)/CRB/2016 dated 15.12.2016</t>
  </si>
  <si>
    <t>CCO, Mumbai Customs Zone- II</t>
  </si>
  <si>
    <t>M/s. Sarveshwar Logistics PVt. Ltd. CFS at Raigad</t>
  </si>
  <si>
    <t>8/B/22/HRD(EMC)/CRB/2016 dated 05.04.2017</t>
  </si>
  <si>
    <t>M/s. Visakha CFS &amp; Logistics Pvt. Ltd. CFS at Vizag</t>
  </si>
  <si>
    <t>8/B/21/HRD(EMC)/CRB/2016 dated 10.04.2017</t>
  </si>
  <si>
    <t>M/s. International Cargo Terminals Pvt. Ltd. (earlier M/s. Nhava ShevaLogistics Pvt. Ltd.)</t>
  </si>
  <si>
    <t>8/B/23/HRD(EMC)/CRB/2016 dated 13.04.2017</t>
  </si>
  <si>
    <t>M/s. Hind Terminals Pvt. Ltd.- CFS at Hazira</t>
  </si>
  <si>
    <t>8/B/26/HRD(EMC)/CRB/2016 dated 13.04.2017</t>
  </si>
  <si>
    <t>M/s. Gateway Distriparks Ltd.- CFS at Nellore</t>
  </si>
  <si>
    <t>8/B/18/HRD(EMC)/CRB/2016 dated 13.04.2017</t>
  </si>
  <si>
    <t>M/s. CWC-CFS at Thiruvottiyur</t>
  </si>
  <si>
    <t>8/B/79/HRD(EMC)/CRB/2014 dated 13.04.2017</t>
  </si>
  <si>
    <t>CCO Customs, Gujarat Zone</t>
  </si>
  <si>
    <t xml:space="preserve">M/s. Landmark CFS Pvt. Ltd Mundra Gujarat </t>
  </si>
  <si>
    <t>F. No. 8/B/25/HRD(EMC)/CRB/2016 dated 09.05.2017</t>
  </si>
  <si>
    <t xml:space="preserve"> CCO, Visakhapatnam Zone</t>
  </si>
  <si>
    <t>M/s. Sravan Shipping Services Pvt. Ltd.- CFS at Vizag</t>
  </si>
  <si>
    <t>F. No. 8/B/20/HRD(EMC)/CRB/2016 dated 09.05.2017</t>
  </si>
  <si>
    <t>M/s. Adani Ennore Container Terminal at Kamarajar Port</t>
  </si>
  <si>
    <t>F. No. 8/B/11/HRD(EMC)/CRB/2017 dated 26.05.2017</t>
  </si>
  <si>
    <t>M/s. Chettinad International Bulk Terminal Pvt. Ltd. at Kamarjar Port- Ennore</t>
  </si>
  <si>
    <t>F. No. 8/B/13/HRD(EMC)/CRB/2017 dated 09.06.2017</t>
  </si>
  <si>
    <t>CCO (Cus Prev.), Trichy</t>
  </si>
  <si>
    <t>M/s. Kern Enterprises- ICD at Madurai</t>
  </si>
  <si>
    <t>F. No. 8/B/2/HRD(EMC)/CRB/2017 dated 28.08.2017</t>
  </si>
  <si>
    <t>CCO (Customs), Gujarat Zone</t>
  </si>
  <si>
    <t>M/s. Rishi Container Freight Station PVt. Ltd.- CFS at Mundra, Kutch</t>
  </si>
  <si>
    <t>F. No. 8/B/20/HRD(EMC)/CRB/2017 dated 27.11.2017</t>
  </si>
  <si>
    <t>M/s. Apollo World Connect Ltd.- CFS at Thiruvallur</t>
  </si>
  <si>
    <t>F. No. 8/B/26/HRD(EMC)/CRB/2017 dated 11.01.2018</t>
  </si>
  <si>
    <t>CCO (Customs) (Prev.) Zone, Trichy Zone</t>
  </si>
  <si>
    <t>M/s. Prompt Terminals (P) Ltd.- CFS at Tuticorin</t>
  </si>
  <si>
    <t>F. No. 8/B/22/HRD(EMC)/CRB/2017 dated 11.01.2018</t>
  </si>
  <si>
    <t>M/s. ALS Tuticorin Terminal (P) Ltd., CFS at Tuticorin</t>
  </si>
  <si>
    <t>F. No. 8/B/10/HRD(EMC)/CRB/2017 dated 11.01.2018</t>
  </si>
  <si>
    <t>CCO (Customs) (Prev.) Zone, Delhi</t>
  </si>
  <si>
    <t>Air Cargo Complex of M/s. Airport Authority of India at Jaipur International Airport, Jaipur</t>
  </si>
  <si>
    <t>F. No. 8/B/16/HRD(EMC)/CRB/2018 dated 11.01.2018</t>
  </si>
  <si>
    <t>CCO, GST, C. Excise &amp; Customs, Bhubaneshwar Zone</t>
  </si>
  <si>
    <t>M/s. CONCOR, ICD, Balasore</t>
  </si>
  <si>
    <t>F. No. 8/B/24/HRD(EMC)/CRB/2018 dated 06.07.2018</t>
  </si>
  <si>
    <t>CCO, Customs &amp; Central Tax, Bhopal Zone</t>
  </si>
  <si>
    <t>M/s. CONCOR, ICD, MMLP, Naya Raipur, Distt. Raipur</t>
  </si>
  <si>
    <t>F. No. 8/B/21/HRD(EMC)/CRB/2017 dated 06.07.2018</t>
  </si>
  <si>
    <t>CCO, Customs (Prev.), Delhi Zone</t>
  </si>
  <si>
    <t>M/s. Adani Logistics Ltd, ICD, Kilaraipur, Distt. Ludhiana</t>
  </si>
  <si>
    <t>F. No. 8/B/2/HRD(EMC)/CRB/2018 dated 06.07.2018</t>
  </si>
  <si>
    <t>M/s. CONCOR, ICD, Jharsuguda</t>
  </si>
  <si>
    <t>F. No. 8/B/3/HRD(EMC)/CRB/2018 dated 01.08.2018</t>
  </si>
  <si>
    <t>CCO, CGST, Nagpur Zone</t>
  </si>
  <si>
    <t>M/s. CONCOR, MMLP, ICD, Mihan area of Khapri Village, Nagpur</t>
  </si>
  <si>
    <t>CCO, Visakhapatnam Zone</t>
  </si>
  <si>
    <t>M/s. CONCOR ICD, Guntur, Andhra Pradesh</t>
  </si>
  <si>
    <t>F. No. 8/B/8/HRD(EMC)/CRB/2018 dated 10.10.2018</t>
  </si>
  <si>
    <t>Thiruvananthapuram Zone</t>
  </si>
  <si>
    <t>Air Cargo Complex at Kannur (Developed by Kannur International Airport Ltd.)</t>
  </si>
  <si>
    <t>F. No. 8/B/12/HRD(EMC)/CRB/2018 dated 14.11.2018</t>
  </si>
  <si>
    <t>Class B International Airport, Kannur (Developed by Kannur International Airport Ltd.)</t>
  </si>
  <si>
    <t>Kolkata Zone</t>
  </si>
  <si>
    <t>M/s. Transworld Terminal Pvt. Ltd., CFS, Kiddirpore, Kolkata</t>
  </si>
  <si>
    <t>F. No. 8/B/18/HRD(EMC)/CRB/2018 dated 03.01.2019</t>
  </si>
  <si>
    <t>Visakhapatnam Zone</t>
  </si>
  <si>
    <t xml:space="preserve">Vijaywada International Airport developed by M/s. Airport Authority of India </t>
  </si>
  <si>
    <t>F. No. 8/B/14/HRD(EMC)/CRB/2018 dated 28.03.2019</t>
  </si>
  <si>
    <t>Bhubaneshwar Zone</t>
  </si>
  <si>
    <t>M/s. Jindal Stainless Ltd., ICD, Kalinganagar, Odisha</t>
  </si>
  <si>
    <t>F. No. 8/B/19/HRD(EMC)/CRB/2018 dated 02.05.2019</t>
  </si>
  <si>
    <t>Gujarat Zone</t>
  </si>
  <si>
    <t>M/s. Gateway Rail Freight Ltd., ICD, Viramgam, Ahmedabad</t>
  </si>
  <si>
    <t>F. No. 8/B/28/HRD(EMC)/CRB/2018 dated 02.05.2019</t>
  </si>
  <si>
    <t>Surat International Airport (developed by M/s. AAI)</t>
  </si>
  <si>
    <t>F. No. 8/B/16/HRD(EMC)/CRB/2018 dated 02.05.2019</t>
  </si>
  <si>
    <t>Bhubaneshwar GST Zone</t>
  </si>
  <si>
    <t>M/s. Paradip International Cargo Temrinal (PICTPL), Paradip, Odisha</t>
  </si>
  <si>
    <t>F. No. 8/B/5/HRD(EMC)/CRB/2018 dated 17.05.2019</t>
  </si>
  <si>
    <t>Pune GST Zone</t>
  </si>
  <si>
    <t>M/s. APM Terminal India Pvt. Ltd., ICD, Bhamboli, Tal. Khed, Distt Pune</t>
  </si>
  <si>
    <t>F. No. 8/B/19/HRD(EMC)/CRB/2017 dated 22.07.2019</t>
  </si>
  <si>
    <t>Apeejay Infralogistics, ICD, Kalinganagar, Odisha</t>
  </si>
  <si>
    <t>F. No. 8/B/7/HRD(EMC)/CRB/2018 dated 22.07.2019</t>
  </si>
  <si>
    <t>TOTAL</t>
  </si>
  <si>
    <t>Posts sanctioned for creation on cost recovery basis since 01.01.2014 (Annexure-A) as on 31.12.2019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</si>
</sst>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Bookman Old Style"/>
      <family val="1"/>
    </font>
    <font>
      <b/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4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justify" vertical="top"/>
    </xf>
    <xf numFmtId="0" fontId="3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justify"/>
    </xf>
    <xf numFmtId="0" fontId="5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4" fillId="0" borderId="4" xfId="0" applyFont="1" applyBorder="1" applyAlignment="1">
      <alignment horizontal="justify" vertical="top" wrapText="1"/>
    </xf>
    <xf numFmtId="0" fontId="4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justify" vertical="top" wrapText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justify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"/>
  <sheetViews>
    <sheetView tabSelected="1" view="pageBreakPreview" zoomScaleSheetLayoutView="100" workbookViewId="0">
      <selection activeCell="D5" sqref="D5"/>
    </sheetView>
  </sheetViews>
  <sheetFormatPr defaultRowHeight="14.5" x14ac:dyDescent="0.35"/>
  <cols>
    <col min="1" max="1" width="5.1796875" customWidth="1"/>
    <col min="2" max="2" width="21.1796875" customWidth="1"/>
    <col min="3" max="3" width="28.453125" customWidth="1"/>
    <col min="4" max="4" width="9.54296875" customWidth="1"/>
    <col min="5" max="5" width="13.7265625" customWidth="1"/>
    <col min="6" max="6" width="10.81640625" customWidth="1"/>
    <col min="7" max="7" width="8" customWidth="1"/>
    <col min="9" max="9" width="9.81640625" bestFit="1" customWidth="1"/>
    <col min="10" max="10" width="34.7265625" customWidth="1"/>
  </cols>
  <sheetData>
    <row r="1" spans="1:10" ht="34.5" customHeight="1" x14ac:dyDescent="0.35">
      <c r="A1" s="20" t="s">
        <v>226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x14ac:dyDescent="0.35">
      <c r="A2" s="23" t="s">
        <v>0</v>
      </c>
      <c r="B2" s="23" t="s">
        <v>1</v>
      </c>
      <c r="C2" s="23" t="s">
        <v>2</v>
      </c>
      <c r="D2" s="24" t="s">
        <v>3</v>
      </c>
      <c r="E2" s="24"/>
      <c r="F2" s="24"/>
      <c r="G2" s="24"/>
      <c r="H2" s="24"/>
      <c r="I2" s="24"/>
      <c r="J2" s="25" t="s">
        <v>4</v>
      </c>
    </row>
    <row r="3" spans="1:10" ht="60.75" customHeight="1" x14ac:dyDescent="0.35">
      <c r="A3" s="23"/>
      <c r="B3" s="23"/>
      <c r="C3" s="23"/>
      <c r="D3" s="1" t="s">
        <v>5</v>
      </c>
      <c r="E3" s="2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26"/>
    </row>
    <row r="4" spans="1:10" ht="42.75" customHeight="1" x14ac:dyDescent="0.35">
      <c r="A4" s="1">
        <v>1</v>
      </c>
      <c r="B4" s="1" t="s">
        <v>11</v>
      </c>
      <c r="C4" s="1" t="s">
        <v>12</v>
      </c>
      <c r="D4" s="1">
        <v>1</v>
      </c>
      <c r="E4" s="1">
        <v>2</v>
      </c>
      <c r="F4" s="1">
        <v>2</v>
      </c>
      <c r="G4" s="1">
        <v>4</v>
      </c>
      <c r="H4" s="1">
        <v>4</v>
      </c>
      <c r="I4" s="1">
        <f>SUM(D4:H4)</f>
        <v>13</v>
      </c>
      <c r="J4" s="1" t="s">
        <v>13</v>
      </c>
    </row>
    <row r="5" spans="1:10" ht="50.25" customHeight="1" x14ac:dyDescent="0.35">
      <c r="A5" s="1">
        <v>2</v>
      </c>
      <c r="B5" s="1" t="s">
        <v>14</v>
      </c>
      <c r="C5" s="1" t="s">
        <v>15</v>
      </c>
      <c r="D5" s="1">
        <v>1</v>
      </c>
      <c r="E5" s="1">
        <v>2</v>
      </c>
      <c r="F5" s="1">
        <v>2</v>
      </c>
      <c r="G5" s="1">
        <v>4</v>
      </c>
      <c r="H5" s="1">
        <v>4</v>
      </c>
      <c r="I5" s="1">
        <f t="shared" ref="I5:I68" si="0">SUM(D5:H5)</f>
        <v>13</v>
      </c>
      <c r="J5" s="3" t="s">
        <v>16</v>
      </c>
    </row>
    <row r="6" spans="1:10" ht="50.25" customHeight="1" x14ac:dyDescent="0.35">
      <c r="A6" s="1">
        <v>3</v>
      </c>
      <c r="B6" s="1" t="s">
        <v>11</v>
      </c>
      <c r="C6" s="1" t="s">
        <v>17</v>
      </c>
      <c r="D6" s="1">
        <v>1</v>
      </c>
      <c r="E6" s="1">
        <v>2</v>
      </c>
      <c r="F6" s="1">
        <v>2</v>
      </c>
      <c r="G6" s="1">
        <v>4</v>
      </c>
      <c r="H6" s="1">
        <v>4</v>
      </c>
      <c r="I6" s="1">
        <f t="shared" si="0"/>
        <v>13</v>
      </c>
      <c r="J6" s="3" t="s">
        <v>18</v>
      </c>
    </row>
    <row r="7" spans="1:10" ht="41.25" customHeight="1" x14ac:dyDescent="0.35">
      <c r="A7" s="1">
        <v>4</v>
      </c>
      <c r="B7" s="1" t="s">
        <v>11</v>
      </c>
      <c r="C7" s="1" t="s">
        <v>19</v>
      </c>
      <c r="D7" s="1">
        <v>1</v>
      </c>
      <c r="E7" s="1">
        <v>2</v>
      </c>
      <c r="F7" s="1">
        <v>2</v>
      </c>
      <c r="G7" s="1">
        <v>4</v>
      </c>
      <c r="H7" s="1">
        <v>4</v>
      </c>
      <c r="I7" s="1">
        <f t="shared" si="0"/>
        <v>13</v>
      </c>
      <c r="J7" s="3" t="s">
        <v>20</v>
      </c>
    </row>
    <row r="8" spans="1:10" ht="42" x14ac:dyDescent="0.35">
      <c r="A8" s="1">
        <v>5</v>
      </c>
      <c r="B8" s="1" t="s">
        <v>21</v>
      </c>
      <c r="C8" s="1" t="s">
        <v>22</v>
      </c>
      <c r="D8" s="1">
        <v>1</v>
      </c>
      <c r="E8" s="1">
        <v>2</v>
      </c>
      <c r="F8" s="1">
        <v>2</v>
      </c>
      <c r="G8" s="1">
        <v>4</v>
      </c>
      <c r="H8" s="1">
        <v>4</v>
      </c>
      <c r="I8" s="1">
        <f t="shared" si="0"/>
        <v>13</v>
      </c>
      <c r="J8" s="1" t="s">
        <v>23</v>
      </c>
    </row>
    <row r="9" spans="1:10" ht="39" customHeight="1" x14ac:dyDescent="0.35">
      <c r="A9" s="1">
        <v>6</v>
      </c>
      <c r="B9" s="1" t="s">
        <v>24</v>
      </c>
      <c r="C9" s="1" t="s">
        <v>25</v>
      </c>
      <c r="D9" s="1">
        <v>1</v>
      </c>
      <c r="E9" s="1">
        <v>2</v>
      </c>
      <c r="F9" s="1">
        <v>2</v>
      </c>
      <c r="G9" s="1">
        <v>2</v>
      </c>
      <c r="H9" s="1">
        <v>1</v>
      </c>
      <c r="I9" s="1">
        <f t="shared" si="0"/>
        <v>8</v>
      </c>
      <c r="J9" s="1" t="s">
        <v>26</v>
      </c>
    </row>
    <row r="10" spans="1:10" ht="68.25" customHeight="1" x14ac:dyDescent="0.35">
      <c r="A10" s="1">
        <v>7</v>
      </c>
      <c r="B10" s="1" t="s">
        <v>27</v>
      </c>
      <c r="C10" s="1" t="s">
        <v>28</v>
      </c>
      <c r="D10" s="1">
        <v>1</v>
      </c>
      <c r="E10" s="1">
        <v>2</v>
      </c>
      <c r="F10" s="1">
        <v>2</v>
      </c>
      <c r="G10" s="1">
        <v>4</v>
      </c>
      <c r="H10" s="1">
        <v>4</v>
      </c>
      <c r="I10" s="1">
        <f t="shared" si="0"/>
        <v>13</v>
      </c>
      <c r="J10" s="1" t="s">
        <v>29</v>
      </c>
    </row>
    <row r="11" spans="1:10" ht="41.25" customHeight="1" x14ac:dyDescent="0.35">
      <c r="A11" s="1">
        <v>8</v>
      </c>
      <c r="B11" s="1" t="s">
        <v>30</v>
      </c>
      <c r="C11" s="1" t="s">
        <v>31</v>
      </c>
      <c r="D11" s="1">
        <v>0</v>
      </c>
      <c r="E11" s="1">
        <v>2</v>
      </c>
      <c r="F11" s="1">
        <v>2</v>
      </c>
      <c r="G11" s="1">
        <v>0</v>
      </c>
      <c r="H11" s="1">
        <v>1</v>
      </c>
      <c r="I11" s="1">
        <f t="shared" si="0"/>
        <v>5</v>
      </c>
      <c r="J11" s="1" t="s">
        <v>32</v>
      </c>
    </row>
    <row r="12" spans="1:10" ht="42" customHeight="1" x14ac:dyDescent="0.35">
      <c r="A12" s="1">
        <v>9</v>
      </c>
      <c r="B12" s="1" t="s">
        <v>33</v>
      </c>
      <c r="C12" s="1" t="s">
        <v>34</v>
      </c>
      <c r="D12" s="1">
        <v>1</v>
      </c>
      <c r="E12" s="1">
        <v>2</v>
      </c>
      <c r="F12" s="1">
        <v>2</v>
      </c>
      <c r="G12" s="1">
        <v>4</v>
      </c>
      <c r="H12" s="1">
        <v>4</v>
      </c>
      <c r="I12" s="1">
        <f t="shared" si="0"/>
        <v>13</v>
      </c>
      <c r="J12" s="1" t="s">
        <v>35</v>
      </c>
    </row>
    <row r="13" spans="1:10" ht="40.5" customHeight="1" x14ac:dyDescent="0.35">
      <c r="A13" s="1">
        <v>10</v>
      </c>
      <c r="B13" s="1" t="s">
        <v>30</v>
      </c>
      <c r="C13" s="1" t="s">
        <v>36</v>
      </c>
      <c r="D13" s="1">
        <v>1</v>
      </c>
      <c r="E13" s="1">
        <v>2</v>
      </c>
      <c r="F13" s="1">
        <v>2</v>
      </c>
      <c r="G13" s="1">
        <v>4</v>
      </c>
      <c r="H13" s="1">
        <v>4</v>
      </c>
      <c r="I13" s="1">
        <f t="shared" si="0"/>
        <v>13</v>
      </c>
      <c r="J13" s="1" t="s">
        <v>37</v>
      </c>
    </row>
    <row r="14" spans="1:10" ht="54.75" customHeight="1" x14ac:dyDescent="0.35">
      <c r="A14" s="1">
        <v>11</v>
      </c>
      <c r="B14" s="1" t="s">
        <v>30</v>
      </c>
      <c r="C14" s="1" t="s">
        <v>38</v>
      </c>
      <c r="D14" s="1">
        <v>2</v>
      </c>
      <c r="E14" s="1">
        <v>4</v>
      </c>
      <c r="F14" s="1">
        <v>12</v>
      </c>
      <c r="G14" s="1">
        <v>2</v>
      </c>
      <c r="H14" s="1">
        <v>12</v>
      </c>
      <c r="I14" s="1">
        <f t="shared" si="0"/>
        <v>32</v>
      </c>
      <c r="J14" s="1" t="s">
        <v>39</v>
      </c>
    </row>
    <row r="15" spans="1:10" ht="50.25" customHeight="1" x14ac:dyDescent="0.35">
      <c r="A15" s="1">
        <v>12</v>
      </c>
      <c r="B15" s="1" t="s">
        <v>33</v>
      </c>
      <c r="C15" s="1" t="s">
        <v>40</v>
      </c>
      <c r="D15" s="1">
        <v>1</v>
      </c>
      <c r="E15" s="1">
        <v>2</v>
      </c>
      <c r="F15" s="1">
        <v>2</v>
      </c>
      <c r="G15" s="1">
        <v>4</v>
      </c>
      <c r="H15" s="1">
        <v>4</v>
      </c>
      <c r="I15" s="1">
        <f t="shared" si="0"/>
        <v>13</v>
      </c>
      <c r="J15" s="1" t="s">
        <v>41</v>
      </c>
    </row>
    <row r="16" spans="1:10" ht="48" customHeight="1" x14ac:dyDescent="0.35">
      <c r="A16" s="1">
        <v>13</v>
      </c>
      <c r="B16" s="1" t="s">
        <v>24</v>
      </c>
      <c r="C16" s="1" t="s">
        <v>42</v>
      </c>
      <c r="D16" s="1">
        <v>1</v>
      </c>
      <c r="E16" s="1">
        <v>2</v>
      </c>
      <c r="F16" s="1">
        <v>2</v>
      </c>
      <c r="G16" s="1">
        <v>4</v>
      </c>
      <c r="H16" s="1">
        <v>4</v>
      </c>
      <c r="I16" s="1">
        <f t="shared" si="0"/>
        <v>13</v>
      </c>
      <c r="J16" s="1" t="s">
        <v>43</v>
      </c>
    </row>
    <row r="17" spans="1:10" ht="44.25" customHeight="1" x14ac:dyDescent="0.35">
      <c r="A17" s="1">
        <v>14</v>
      </c>
      <c r="B17" s="1" t="s">
        <v>44</v>
      </c>
      <c r="C17" s="1" t="s">
        <v>45</v>
      </c>
      <c r="D17" s="1">
        <v>1</v>
      </c>
      <c r="E17" s="1">
        <v>2</v>
      </c>
      <c r="F17" s="1">
        <v>2</v>
      </c>
      <c r="G17" s="1">
        <v>4</v>
      </c>
      <c r="H17" s="1">
        <v>4</v>
      </c>
      <c r="I17" s="1">
        <f t="shared" si="0"/>
        <v>13</v>
      </c>
      <c r="J17" s="1" t="s">
        <v>46</v>
      </c>
    </row>
    <row r="18" spans="1:10" ht="44.25" customHeight="1" x14ac:dyDescent="0.35">
      <c r="A18" s="1">
        <v>15</v>
      </c>
      <c r="B18" s="1" t="s">
        <v>44</v>
      </c>
      <c r="C18" s="1" t="s">
        <v>47</v>
      </c>
      <c r="D18" s="1">
        <v>1</v>
      </c>
      <c r="E18" s="1">
        <v>2</v>
      </c>
      <c r="F18" s="1">
        <v>2</v>
      </c>
      <c r="G18" s="1">
        <v>4</v>
      </c>
      <c r="H18" s="1">
        <v>4</v>
      </c>
      <c r="I18" s="1">
        <f t="shared" si="0"/>
        <v>13</v>
      </c>
      <c r="J18" s="1" t="s">
        <v>48</v>
      </c>
    </row>
    <row r="19" spans="1:10" ht="46.5" customHeight="1" x14ac:dyDescent="0.35">
      <c r="A19" s="1">
        <v>16</v>
      </c>
      <c r="B19" s="1" t="s">
        <v>49</v>
      </c>
      <c r="C19" s="1" t="s">
        <v>50</v>
      </c>
      <c r="D19" s="1">
        <v>2</v>
      </c>
      <c r="E19" s="1">
        <v>4</v>
      </c>
      <c r="F19" s="1">
        <v>12</v>
      </c>
      <c r="G19" s="1">
        <v>2</v>
      </c>
      <c r="H19" s="1">
        <v>12</v>
      </c>
      <c r="I19" s="1">
        <f t="shared" si="0"/>
        <v>32</v>
      </c>
      <c r="J19" s="1" t="s">
        <v>51</v>
      </c>
    </row>
    <row r="20" spans="1:10" ht="44.25" customHeight="1" x14ac:dyDescent="0.35">
      <c r="A20" s="1">
        <v>17</v>
      </c>
      <c r="B20" s="1" t="s">
        <v>33</v>
      </c>
      <c r="C20" s="1" t="s">
        <v>52</v>
      </c>
      <c r="D20" s="1">
        <v>1</v>
      </c>
      <c r="E20" s="1">
        <v>2</v>
      </c>
      <c r="F20" s="1">
        <v>2</v>
      </c>
      <c r="G20" s="1">
        <v>4</v>
      </c>
      <c r="H20" s="1">
        <v>4</v>
      </c>
      <c r="I20" s="1">
        <f t="shared" si="0"/>
        <v>13</v>
      </c>
      <c r="J20" s="1" t="s">
        <v>53</v>
      </c>
    </row>
    <row r="21" spans="1:10" ht="57.75" customHeight="1" x14ac:dyDescent="0.35">
      <c r="A21" s="1">
        <v>18</v>
      </c>
      <c r="B21" s="1" t="s">
        <v>21</v>
      </c>
      <c r="C21" s="1" t="s">
        <v>54</v>
      </c>
      <c r="D21" s="1">
        <v>1</v>
      </c>
      <c r="E21" s="1">
        <v>2</v>
      </c>
      <c r="F21" s="1">
        <v>2</v>
      </c>
      <c r="G21" s="1">
        <v>4</v>
      </c>
      <c r="H21" s="1">
        <v>4</v>
      </c>
      <c r="I21" s="1">
        <f t="shared" si="0"/>
        <v>13</v>
      </c>
      <c r="J21" s="1" t="s">
        <v>55</v>
      </c>
    </row>
    <row r="22" spans="1:10" ht="51.75" customHeight="1" x14ac:dyDescent="0.35">
      <c r="A22" s="1">
        <v>19</v>
      </c>
      <c r="B22" s="1" t="s">
        <v>21</v>
      </c>
      <c r="C22" s="1" t="s">
        <v>56</v>
      </c>
      <c r="D22" s="1">
        <v>1</v>
      </c>
      <c r="E22" s="1">
        <v>2</v>
      </c>
      <c r="F22" s="1">
        <v>2</v>
      </c>
      <c r="G22" s="1">
        <v>4</v>
      </c>
      <c r="H22" s="1">
        <v>4</v>
      </c>
      <c r="I22" s="1">
        <f t="shared" si="0"/>
        <v>13</v>
      </c>
      <c r="J22" s="1" t="s">
        <v>57</v>
      </c>
    </row>
    <row r="23" spans="1:10" ht="45" customHeight="1" x14ac:dyDescent="0.35">
      <c r="A23" s="1">
        <v>20</v>
      </c>
      <c r="B23" s="1" t="s">
        <v>58</v>
      </c>
      <c r="C23" s="1" t="s">
        <v>59</v>
      </c>
      <c r="D23" s="1">
        <v>1</v>
      </c>
      <c r="E23" s="1">
        <v>2</v>
      </c>
      <c r="F23" s="1">
        <v>2</v>
      </c>
      <c r="G23" s="1">
        <v>4</v>
      </c>
      <c r="H23" s="1">
        <v>4</v>
      </c>
      <c r="I23" s="1">
        <f t="shared" si="0"/>
        <v>13</v>
      </c>
      <c r="J23" s="1" t="s">
        <v>60</v>
      </c>
    </row>
    <row r="24" spans="1:10" ht="48" customHeight="1" x14ac:dyDescent="0.35">
      <c r="A24" s="1">
        <v>21</v>
      </c>
      <c r="B24" s="1" t="s">
        <v>49</v>
      </c>
      <c r="C24" s="1" t="s">
        <v>61</v>
      </c>
      <c r="D24" s="1">
        <v>2</v>
      </c>
      <c r="E24" s="1">
        <v>4</v>
      </c>
      <c r="F24" s="1">
        <v>12</v>
      </c>
      <c r="G24" s="1">
        <v>2</v>
      </c>
      <c r="H24" s="1">
        <v>12</v>
      </c>
      <c r="I24" s="1">
        <f t="shared" si="0"/>
        <v>32</v>
      </c>
      <c r="J24" s="1" t="s">
        <v>62</v>
      </c>
    </row>
    <row r="25" spans="1:10" ht="47.25" customHeight="1" x14ac:dyDescent="0.35">
      <c r="A25" s="1">
        <v>22</v>
      </c>
      <c r="B25" s="1" t="s">
        <v>63</v>
      </c>
      <c r="C25" s="1" t="s">
        <v>64</v>
      </c>
      <c r="D25" s="1">
        <v>1</v>
      </c>
      <c r="E25" s="1">
        <v>2</v>
      </c>
      <c r="F25" s="1">
        <v>2</v>
      </c>
      <c r="G25" s="1">
        <v>4</v>
      </c>
      <c r="H25" s="1">
        <v>4</v>
      </c>
      <c r="I25" s="1">
        <f t="shared" si="0"/>
        <v>13</v>
      </c>
      <c r="J25" s="1" t="s">
        <v>65</v>
      </c>
    </row>
    <row r="26" spans="1:10" ht="43.5" customHeight="1" x14ac:dyDescent="0.35">
      <c r="A26" s="1">
        <v>23</v>
      </c>
      <c r="B26" s="1" t="s">
        <v>66</v>
      </c>
      <c r="C26" s="1" t="s">
        <v>67</v>
      </c>
      <c r="D26" s="1">
        <v>1</v>
      </c>
      <c r="E26" s="1">
        <v>2</v>
      </c>
      <c r="F26" s="1">
        <v>2</v>
      </c>
      <c r="G26" s="1">
        <v>4</v>
      </c>
      <c r="H26" s="1">
        <v>4</v>
      </c>
      <c r="I26" s="1">
        <f t="shared" si="0"/>
        <v>13</v>
      </c>
      <c r="J26" s="3" t="s">
        <v>68</v>
      </c>
    </row>
    <row r="27" spans="1:10" ht="39.75" customHeight="1" x14ac:dyDescent="0.35">
      <c r="A27" s="1">
        <v>24</v>
      </c>
      <c r="B27" s="1" t="s">
        <v>69</v>
      </c>
      <c r="C27" s="1" t="s">
        <v>70</v>
      </c>
      <c r="D27" s="1">
        <v>2</v>
      </c>
      <c r="E27" s="1">
        <v>4</v>
      </c>
      <c r="F27" s="1">
        <v>12</v>
      </c>
      <c r="G27" s="1">
        <v>2</v>
      </c>
      <c r="H27" s="1">
        <v>12</v>
      </c>
      <c r="I27" s="1">
        <f t="shared" si="0"/>
        <v>32</v>
      </c>
      <c r="J27" s="3" t="s">
        <v>71</v>
      </c>
    </row>
    <row r="28" spans="1:10" ht="28" x14ac:dyDescent="0.35">
      <c r="A28" s="1">
        <v>25</v>
      </c>
      <c r="B28" s="1" t="s">
        <v>30</v>
      </c>
      <c r="C28" s="1" t="s">
        <v>72</v>
      </c>
      <c r="D28" s="1">
        <v>2</v>
      </c>
      <c r="E28" s="1">
        <v>4</v>
      </c>
      <c r="F28" s="1">
        <v>12</v>
      </c>
      <c r="G28" s="1">
        <v>2</v>
      </c>
      <c r="H28" s="1">
        <v>12</v>
      </c>
      <c r="I28" s="1">
        <f t="shared" si="0"/>
        <v>32</v>
      </c>
      <c r="J28" s="3" t="s">
        <v>73</v>
      </c>
    </row>
    <row r="29" spans="1:10" ht="28" x14ac:dyDescent="0.35">
      <c r="A29" s="1">
        <v>26</v>
      </c>
      <c r="B29" s="1" t="s">
        <v>30</v>
      </c>
      <c r="C29" s="1" t="s">
        <v>74</v>
      </c>
      <c r="D29" s="1">
        <v>2</v>
      </c>
      <c r="E29" s="1">
        <v>4</v>
      </c>
      <c r="F29" s="1">
        <v>12</v>
      </c>
      <c r="G29" s="1">
        <v>2</v>
      </c>
      <c r="H29" s="1">
        <v>12</v>
      </c>
      <c r="I29" s="1">
        <f t="shared" si="0"/>
        <v>32</v>
      </c>
      <c r="J29" s="3" t="s">
        <v>75</v>
      </c>
    </row>
    <row r="30" spans="1:10" ht="39" customHeight="1" x14ac:dyDescent="0.35">
      <c r="A30" s="1">
        <v>27</v>
      </c>
      <c r="B30" s="1" t="s">
        <v>66</v>
      </c>
      <c r="C30" s="1" t="s">
        <v>76</v>
      </c>
      <c r="D30" s="1">
        <v>2</v>
      </c>
      <c r="E30" s="1">
        <v>4</v>
      </c>
      <c r="F30" s="1">
        <v>12</v>
      </c>
      <c r="G30" s="1">
        <v>2</v>
      </c>
      <c r="H30" s="1">
        <v>12</v>
      </c>
      <c r="I30" s="1">
        <f t="shared" si="0"/>
        <v>32</v>
      </c>
      <c r="J30" s="3" t="s">
        <v>77</v>
      </c>
    </row>
    <row r="31" spans="1:10" ht="28" x14ac:dyDescent="0.35">
      <c r="A31" s="1">
        <v>28</v>
      </c>
      <c r="B31" s="1" t="s">
        <v>69</v>
      </c>
      <c r="C31" s="1" t="s">
        <v>78</v>
      </c>
      <c r="D31" s="1">
        <v>1</v>
      </c>
      <c r="E31" s="1">
        <v>2</v>
      </c>
      <c r="F31" s="1">
        <v>2</v>
      </c>
      <c r="G31" s="1">
        <v>4</v>
      </c>
      <c r="H31" s="1">
        <v>4</v>
      </c>
      <c r="I31" s="1">
        <f t="shared" si="0"/>
        <v>13</v>
      </c>
      <c r="J31" s="3" t="s">
        <v>79</v>
      </c>
    </row>
    <row r="32" spans="1:10" ht="28" x14ac:dyDescent="0.35">
      <c r="A32" s="1">
        <v>29</v>
      </c>
      <c r="B32" s="1" t="s">
        <v>80</v>
      </c>
      <c r="C32" s="1" t="s">
        <v>81</v>
      </c>
      <c r="D32" s="1">
        <v>1</v>
      </c>
      <c r="E32" s="1">
        <v>2</v>
      </c>
      <c r="F32" s="1">
        <v>2</v>
      </c>
      <c r="G32" s="1">
        <v>4</v>
      </c>
      <c r="H32" s="1">
        <v>4</v>
      </c>
      <c r="I32" s="1">
        <f t="shared" si="0"/>
        <v>13</v>
      </c>
      <c r="J32" s="3" t="s">
        <v>82</v>
      </c>
    </row>
    <row r="33" spans="1:10" ht="28" x14ac:dyDescent="0.35">
      <c r="A33" s="1">
        <v>30</v>
      </c>
      <c r="B33" s="1" t="s">
        <v>83</v>
      </c>
      <c r="C33" s="1" t="s">
        <v>84</v>
      </c>
      <c r="D33" s="1">
        <v>1</v>
      </c>
      <c r="E33" s="1">
        <v>2</v>
      </c>
      <c r="F33" s="1">
        <v>2</v>
      </c>
      <c r="G33" s="1">
        <v>4</v>
      </c>
      <c r="H33" s="1">
        <v>4</v>
      </c>
      <c r="I33" s="1">
        <f t="shared" si="0"/>
        <v>13</v>
      </c>
      <c r="J33" s="3" t="s">
        <v>85</v>
      </c>
    </row>
    <row r="34" spans="1:10" ht="37.5" customHeight="1" x14ac:dyDescent="0.35">
      <c r="A34" s="1">
        <v>31</v>
      </c>
      <c r="B34" s="1" t="s">
        <v>86</v>
      </c>
      <c r="C34" s="1" t="s">
        <v>87</v>
      </c>
      <c r="D34" s="1">
        <v>2</v>
      </c>
      <c r="E34" s="1">
        <v>8</v>
      </c>
      <c r="F34" s="1">
        <v>12</v>
      </c>
      <c r="G34" s="1">
        <v>4</v>
      </c>
      <c r="H34" s="1">
        <v>5</v>
      </c>
      <c r="I34" s="1">
        <f t="shared" si="0"/>
        <v>31</v>
      </c>
      <c r="J34" s="3" t="s">
        <v>88</v>
      </c>
    </row>
    <row r="35" spans="1:10" ht="28" x14ac:dyDescent="0.35">
      <c r="A35" s="1">
        <v>32</v>
      </c>
      <c r="B35" s="1" t="s">
        <v>63</v>
      </c>
      <c r="C35" s="1" t="s">
        <v>89</v>
      </c>
      <c r="D35" s="1">
        <v>1</v>
      </c>
      <c r="E35" s="1">
        <v>2</v>
      </c>
      <c r="F35" s="1">
        <v>2</v>
      </c>
      <c r="G35" s="1">
        <v>4</v>
      </c>
      <c r="H35" s="1">
        <v>4</v>
      </c>
      <c r="I35" s="1">
        <f t="shared" si="0"/>
        <v>13</v>
      </c>
      <c r="J35" s="3" t="s">
        <v>90</v>
      </c>
    </row>
    <row r="36" spans="1:10" ht="42" x14ac:dyDescent="0.35">
      <c r="A36" s="1">
        <v>33</v>
      </c>
      <c r="B36" s="1" t="s">
        <v>44</v>
      </c>
      <c r="C36" s="1" t="s">
        <v>91</v>
      </c>
      <c r="D36" s="1">
        <v>1</v>
      </c>
      <c r="E36" s="1">
        <v>2</v>
      </c>
      <c r="F36" s="1">
        <v>2</v>
      </c>
      <c r="G36" s="1">
        <v>4</v>
      </c>
      <c r="H36" s="1">
        <v>4</v>
      </c>
      <c r="I36" s="1">
        <f t="shared" si="0"/>
        <v>13</v>
      </c>
      <c r="J36" s="3" t="s">
        <v>92</v>
      </c>
    </row>
    <row r="37" spans="1:10" ht="28" x14ac:dyDescent="0.35">
      <c r="A37" s="1">
        <v>34</v>
      </c>
      <c r="B37" s="1" t="s">
        <v>93</v>
      </c>
      <c r="C37" s="1" t="s">
        <v>94</v>
      </c>
      <c r="D37" s="1">
        <v>1</v>
      </c>
      <c r="E37" s="1">
        <v>2</v>
      </c>
      <c r="F37" s="1">
        <v>2</v>
      </c>
      <c r="G37" s="1">
        <v>4</v>
      </c>
      <c r="H37" s="1">
        <v>4</v>
      </c>
      <c r="I37" s="1">
        <f t="shared" si="0"/>
        <v>13</v>
      </c>
      <c r="J37" s="3" t="s">
        <v>95</v>
      </c>
    </row>
    <row r="38" spans="1:10" ht="42" x14ac:dyDescent="0.35">
      <c r="A38" s="1">
        <v>35</v>
      </c>
      <c r="B38" s="1" t="s">
        <v>96</v>
      </c>
      <c r="C38" s="1" t="s">
        <v>97</v>
      </c>
      <c r="D38" s="1">
        <v>1</v>
      </c>
      <c r="E38" s="1">
        <v>2</v>
      </c>
      <c r="F38" s="1">
        <v>2</v>
      </c>
      <c r="G38" s="1">
        <v>4</v>
      </c>
      <c r="H38" s="1">
        <v>4</v>
      </c>
      <c r="I38" s="1">
        <f t="shared" si="0"/>
        <v>13</v>
      </c>
      <c r="J38" s="3" t="s">
        <v>98</v>
      </c>
    </row>
    <row r="39" spans="1:10" ht="28" x14ac:dyDescent="0.35">
      <c r="A39" s="1">
        <v>36</v>
      </c>
      <c r="B39" s="1" t="s">
        <v>96</v>
      </c>
      <c r="C39" s="1" t="s">
        <v>99</v>
      </c>
      <c r="D39" s="1">
        <v>1</v>
      </c>
      <c r="E39" s="1">
        <v>2</v>
      </c>
      <c r="F39" s="1">
        <v>2</v>
      </c>
      <c r="G39" s="1">
        <v>4</v>
      </c>
      <c r="H39" s="1">
        <v>4</v>
      </c>
      <c r="I39" s="1">
        <f t="shared" si="0"/>
        <v>13</v>
      </c>
      <c r="J39" s="3" t="s">
        <v>100</v>
      </c>
    </row>
    <row r="40" spans="1:10" ht="28" x14ac:dyDescent="0.35">
      <c r="A40" s="1">
        <v>37</v>
      </c>
      <c r="B40" s="1" t="s">
        <v>101</v>
      </c>
      <c r="C40" s="1" t="s">
        <v>102</v>
      </c>
      <c r="D40" s="1">
        <v>1</v>
      </c>
      <c r="E40" s="1">
        <v>2</v>
      </c>
      <c r="F40" s="1">
        <v>2</v>
      </c>
      <c r="G40" s="1">
        <v>4</v>
      </c>
      <c r="H40" s="1">
        <v>4</v>
      </c>
      <c r="I40" s="1">
        <f t="shared" si="0"/>
        <v>13</v>
      </c>
      <c r="J40" s="3" t="s">
        <v>103</v>
      </c>
    </row>
    <row r="41" spans="1:10" ht="28" x14ac:dyDescent="0.35">
      <c r="A41" s="1">
        <v>38</v>
      </c>
      <c r="B41" s="1" t="s">
        <v>24</v>
      </c>
      <c r="C41" s="1" t="s">
        <v>104</v>
      </c>
      <c r="D41" s="1">
        <v>1</v>
      </c>
      <c r="E41" s="1">
        <v>2</v>
      </c>
      <c r="F41" s="1">
        <v>2</v>
      </c>
      <c r="G41" s="1">
        <v>4</v>
      </c>
      <c r="H41" s="1">
        <v>4</v>
      </c>
      <c r="I41" s="1">
        <f t="shared" si="0"/>
        <v>13</v>
      </c>
      <c r="J41" s="3" t="s">
        <v>105</v>
      </c>
    </row>
    <row r="42" spans="1:10" ht="28" x14ac:dyDescent="0.35">
      <c r="A42" s="1">
        <v>39</v>
      </c>
      <c r="B42" s="1" t="s">
        <v>83</v>
      </c>
      <c r="C42" s="1" t="s">
        <v>106</v>
      </c>
      <c r="D42" s="1">
        <v>1</v>
      </c>
      <c r="E42" s="1">
        <v>2</v>
      </c>
      <c r="F42" s="1">
        <v>2</v>
      </c>
      <c r="G42" s="1">
        <v>4</v>
      </c>
      <c r="H42" s="1">
        <v>4</v>
      </c>
      <c r="I42" s="1">
        <f t="shared" si="0"/>
        <v>13</v>
      </c>
      <c r="J42" s="3" t="s">
        <v>107</v>
      </c>
    </row>
    <row r="43" spans="1:10" ht="28" x14ac:dyDescent="0.35">
      <c r="A43" s="1">
        <v>40</v>
      </c>
      <c r="B43" s="1" t="s">
        <v>108</v>
      </c>
      <c r="C43" s="1" t="s">
        <v>109</v>
      </c>
      <c r="D43" s="1">
        <v>2</v>
      </c>
      <c r="E43" s="1">
        <v>4</v>
      </c>
      <c r="F43" s="1">
        <v>12</v>
      </c>
      <c r="G43" s="1">
        <v>2</v>
      </c>
      <c r="H43" s="1">
        <v>12</v>
      </c>
      <c r="I43" s="1">
        <f t="shared" si="0"/>
        <v>32</v>
      </c>
      <c r="J43" s="3" t="s">
        <v>110</v>
      </c>
    </row>
    <row r="44" spans="1:10" ht="28" x14ac:dyDescent="0.35">
      <c r="A44" s="1">
        <v>41</v>
      </c>
      <c r="B44" s="1" t="s">
        <v>108</v>
      </c>
      <c r="C44" s="1" t="s">
        <v>111</v>
      </c>
      <c r="D44" s="1">
        <v>1</v>
      </c>
      <c r="E44" s="1">
        <v>2</v>
      </c>
      <c r="F44" s="1">
        <v>2</v>
      </c>
      <c r="G44" s="1">
        <v>4</v>
      </c>
      <c r="H44" s="1">
        <v>4</v>
      </c>
      <c r="I44" s="1">
        <f t="shared" si="0"/>
        <v>13</v>
      </c>
      <c r="J44" s="3" t="s">
        <v>112</v>
      </c>
    </row>
    <row r="45" spans="1:10" ht="28" x14ac:dyDescent="0.35">
      <c r="A45" s="1">
        <v>42</v>
      </c>
      <c r="B45" s="1" t="s">
        <v>113</v>
      </c>
      <c r="C45" s="1" t="s">
        <v>114</v>
      </c>
      <c r="D45" s="1">
        <v>1</v>
      </c>
      <c r="E45" s="1">
        <v>2</v>
      </c>
      <c r="F45" s="1">
        <v>2</v>
      </c>
      <c r="G45" s="1">
        <v>4</v>
      </c>
      <c r="H45" s="1">
        <v>4</v>
      </c>
      <c r="I45" s="1">
        <f t="shared" si="0"/>
        <v>13</v>
      </c>
      <c r="J45" s="3" t="s">
        <v>115</v>
      </c>
    </row>
    <row r="46" spans="1:10" ht="28" x14ac:dyDescent="0.35">
      <c r="A46" s="1">
        <v>43</v>
      </c>
      <c r="B46" s="1" t="s">
        <v>116</v>
      </c>
      <c r="C46" s="1" t="s">
        <v>117</v>
      </c>
      <c r="D46" s="1">
        <v>1</v>
      </c>
      <c r="E46" s="1">
        <v>2</v>
      </c>
      <c r="F46" s="1">
        <v>2</v>
      </c>
      <c r="G46" s="1">
        <v>4</v>
      </c>
      <c r="H46" s="1">
        <v>4</v>
      </c>
      <c r="I46" s="1">
        <f t="shared" si="0"/>
        <v>13</v>
      </c>
      <c r="J46" s="3" t="s">
        <v>118</v>
      </c>
    </row>
    <row r="47" spans="1:10" ht="28" x14ac:dyDescent="0.35">
      <c r="A47" s="1">
        <v>44</v>
      </c>
      <c r="B47" s="1" t="s">
        <v>119</v>
      </c>
      <c r="C47" s="1" t="s">
        <v>120</v>
      </c>
      <c r="D47" s="1">
        <v>1</v>
      </c>
      <c r="E47" s="1">
        <v>2</v>
      </c>
      <c r="F47" s="1">
        <v>2</v>
      </c>
      <c r="G47" s="1">
        <v>4</v>
      </c>
      <c r="H47" s="1">
        <v>4</v>
      </c>
      <c r="I47" s="1">
        <f t="shared" si="0"/>
        <v>13</v>
      </c>
      <c r="J47" s="3" t="s">
        <v>121</v>
      </c>
    </row>
    <row r="48" spans="1:10" ht="28" x14ac:dyDescent="0.35">
      <c r="A48" s="1">
        <v>45</v>
      </c>
      <c r="B48" s="1" t="s">
        <v>108</v>
      </c>
      <c r="C48" s="1" t="s">
        <v>122</v>
      </c>
      <c r="D48" s="1">
        <v>1</v>
      </c>
      <c r="E48" s="1">
        <v>2</v>
      </c>
      <c r="F48" s="1">
        <v>2</v>
      </c>
      <c r="G48" s="1">
        <v>4</v>
      </c>
      <c r="H48" s="1">
        <v>4</v>
      </c>
      <c r="I48" s="1">
        <f t="shared" si="0"/>
        <v>13</v>
      </c>
      <c r="J48" s="3" t="s">
        <v>123</v>
      </c>
    </row>
    <row r="49" spans="1:10" ht="42" x14ac:dyDescent="0.35">
      <c r="A49" s="1">
        <v>46</v>
      </c>
      <c r="B49" s="1" t="s">
        <v>108</v>
      </c>
      <c r="C49" s="1" t="s">
        <v>124</v>
      </c>
      <c r="D49" s="1">
        <v>1</v>
      </c>
      <c r="E49" s="1">
        <v>2</v>
      </c>
      <c r="F49" s="1">
        <v>2</v>
      </c>
      <c r="G49" s="1">
        <v>4</v>
      </c>
      <c r="H49" s="1">
        <v>4</v>
      </c>
      <c r="I49" s="1">
        <f t="shared" si="0"/>
        <v>13</v>
      </c>
      <c r="J49" s="3" t="s">
        <v>125</v>
      </c>
    </row>
    <row r="50" spans="1:10" ht="42" x14ac:dyDescent="0.35">
      <c r="A50" s="1">
        <v>47</v>
      </c>
      <c r="B50" s="1" t="s">
        <v>126</v>
      </c>
      <c r="C50" s="1" t="s">
        <v>127</v>
      </c>
      <c r="D50" s="1">
        <v>1</v>
      </c>
      <c r="E50" s="1">
        <v>2</v>
      </c>
      <c r="F50" s="1">
        <v>2</v>
      </c>
      <c r="G50" s="1">
        <v>4</v>
      </c>
      <c r="H50" s="1">
        <v>4</v>
      </c>
      <c r="I50" s="1">
        <f t="shared" si="0"/>
        <v>13</v>
      </c>
      <c r="J50" s="3" t="s">
        <v>128</v>
      </c>
    </row>
    <row r="51" spans="1:10" ht="28" x14ac:dyDescent="0.35">
      <c r="A51" s="1">
        <v>48</v>
      </c>
      <c r="B51" s="1" t="s">
        <v>129</v>
      </c>
      <c r="C51" s="1" t="s">
        <v>130</v>
      </c>
      <c r="D51" s="1">
        <v>4</v>
      </c>
      <c r="E51" s="1">
        <v>9</v>
      </c>
      <c r="F51" s="1">
        <v>12</v>
      </c>
      <c r="G51" s="1">
        <v>4</v>
      </c>
      <c r="H51" s="1">
        <v>8</v>
      </c>
      <c r="I51" s="1">
        <f t="shared" si="0"/>
        <v>37</v>
      </c>
      <c r="J51" s="3" t="s">
        <v>131</v>
      </c>
    </row>
    <row r="52" spans="1:10" ht="42" x14ac:dyDescent="0.35">
      <c r="A52" s="1">
        <v>49</v>
      </c>
      <c r="B52" s="1" t="s">
        <v>132</v>
      </c>
      <c r="C52" s="1" t="s">
        <v>133</v>
      </c>
      <c r="D52" s="1">
        <v>0</v>
      </c>
      <c r="E52" s="1">
        <v>0</v>
      </c>
      <c r="F52" s="1">
        <v>1</v>
      </c>
      <c r="G52" s="1">
        <v>0</v>
      </c>
      <c r="H52" s="1">
        <v>0</v>
      </c>
      <c r="I52" s="1">
        <f t="shared" si="0"/>
        <v>1</v>
      </c>
      <c r="J52" s="3" t="s">
        <v>134</v>
      </c>
    </row>
    <row r="53" spans="1:10" ht="28" x14ac:dyDescent="0.35">
      <c r="A53" s="1">
        <v>50</v>
      </c>
      <c r="B53" s="1" t="s">
        <v>44</v>
      </c>
      <c r="C53" s="1" t="s">
        <v>135</v>
      </c>
      <c r="D53" s="1">
        <v>1</v>
      </c>
      <c r="E53" s="1">
        <v>2</v>
      </c>
      <c r="F53" s="1">
        <v>2</v>
      </c>
      <c r="G53" s="1">
        <v>4</v>
      </c>
      <c r="H53" s="1">
        <v>4</v>
      </c>
      <c r="I53" s="1">
        <f t="shared" si="0"/>
        <v>13</v>
      </c>
      <c r="J53" s="3" t="s">
        <v>136</v>
      </c>
    </row>
    <row r="54" spans="1:10" ht="42" x14ac:dyDescent="0.35">
      <c r="A54" s="1">
        <v>51</v>
      </c>
      <c r="B54" s="1" t="s">
        <v>137</v>
      </c>
      <c r="C54" s="1" t="s">
        <v>138</v>
      </c>
      <c r="D54" s="1">
        <v>1</v>
      </c>
      <c r="E54" s="1">
        <v>2</v>
      </c>
      <c r="F54" s="1">
        <v>2</v>
      </c>
      <c r="G54" s="1">
        <v>4</v>
      </c>
      <c r="H54" s="1">
        <v>4</v>
      </c>
      <c r="I54" s="1">
        <f t="shared" si="0"/>
        <v>13</v>
      </c>
      <c r="J54" s="3" t="s">
        <v>139</v>
      </c>
    </row>
    <row r="55" spans="1:10" ht="28" x14ac:dyDescent="0.35">
      <c r="A55" s="1">
        <v>52</v>
      </c>
      <c r="B55" s="1" t="s">
        <v>30</v>
      </c>
      <c r="C55" s="1" t="s">
        <v>140</v>
      </c>
      <c r="D55" s="1">
        <v>1</v>
      </c>
      <c r="E55" s="1">
        <v>2</v>
      </c>
      <c r="F55" s="1">
        <v>2</v>
      </c>
      <c r="G55" s="1">
        <v>4</v>
      </c>
      <c r="H55" s="1">
        <v>4</v>
      </c>
      <c r="I55" s="1">
        <f t="shared" si="0"/>
        <v>13</v>
      </c>
      <c r="J55" s="3" t="s">
        <v>141</v>
      </c>
    </row>
    <row r="56" spans="1:10" ht="28" x14ac:dyDescent="0.35">
      <c r="A56" s="1">
        <v>53</v>
      </c>
      <c r="B56" s="1" t="s">
        <v>14</v>
      </c>
      <c r="C56" s="1" t="s">
        <v>142</v>
      </c>
      <c r="D56" s="1">
        <v>1</v>
      </c>
      <c r="E56" s="1">
        <v>2</v>
      </c>
      <c r="F56" s="1">
        <v>2</v>
      </c>
      <c r="G56" s="1">
        <v>4</v>
      </c>
      <c r="H56" s="1">
        <v>4</v>
      </c>
      <c r="I56" s="1">
        <f t="shared" si="0"/>
        <v>13</v>
      </c>
      <c r="J56" s="3" t="s">
        <v>143</v>
      </c>
    </row>
    <row r="57" spans="1:10" ht="28" x14ac:dyDescent="0.35">
      <c r="A57" s="1">
        <v>54</v>
      </c>
      <c r="B57" s="1" t="s">
        <v>144</v>
      </c>
      <c r="C57" s="1" t="s">
        <v>145</v>
      </c>
      <c r="D57" s="1">
        <v>1</v>
      </c>
      <c r="E57" s="1">
        <v>2</v>
      </c>
      <c r="F57" s="1">
        <v>2</v>
      </c>
      <c r="G57" s="1">
        <v>4</v>
      </c>
      <c r="H57" s="1">
        <v>4</v>
      </c>
      <c r="I57" s="1">
        <f t="shared" si="0"/>
        <v>13</v>
      </c>
      <c r="J57" s="3" t="s">
        <v>146</v>
      </c>
    </row>
    <row r="58" spans="1:10" ht="28" x14ac:dyDescent="0.35">
      <c r="A58" s="1">
        <v>55</v>
      </c>
      <c r="B58" s="1" t="s">
        <v>30</v>
      </c>
      <c r="C58" s="1" t="s">
        <v>147</v>
      </c>
      <c r="D58" s="1">
        <v>1</v>
      </c>
      <c r="E58" s="1">
        <v>2</v>
      </c>
      <c r="F58" s="1">
        <v>2</v>
      </c>
      <c r="G58" s="1">
        <v>0</v>
      </c>
      <c r="H58" s="1">
        <v>1</v>
      </c>
      <c r="I58" s="1">
        <f t="shared" si="0"/>
        <v>6</v>
      </c>
      <c r="J58" s="3" t="s">
        <v>148</v>
      </c>
    </row>
    <row r="59" spans="1:10" ht="42" x14ac:dyDescent="0.35">
      <c r="A59" s="1">
        <v>56</v>
      </c>
      <c r="B59" s="1" t="s">
        <v>63</v>
      </c>
      <c r="C59" s="1" t="s">
        <v>149</v>
      </c>
      <c r="D59" s="1">
        <v>1</v>
      </c>
      <c r="E59" s="1">
        <v>2</v>
      </c>
      <c r="F59" s="1">
        <v>2</v>
      </c>
      <c r="G59" s="1">
        <v>4</v>
      </c>
      <c r="H59" s="1">
        <v>4</v>
      </c>
      <c r="I59" s="1">
        <f t="shared" si="0"/>
        <v>13</v>
      </c>
      <c r="J59" s="3" t="s">
        <v>150</v>
      </c>
    </row>
    <row r="60" spans="1:10" ht="28" x14ac:dyDescent="0.35">
      <c r="A60" s="1">
        <v>57</v>
      </c>
      <c r="B60" s="1" t="s">
        <v>69</v>
      </c>
      <c r="C60" s="1" t="s">
        <v>151</v>
      </c>
      <c r="D60" s="1">
        <v>1</v>
      </c>
      <c r="E60" s="1">
        <v>2</v>
      </c>
      <c r="F60" s="1">
        <v>2</v>
      </c>
      <c r="G60" s="1">
        <v>0</v>
      </c>
      <c r="H60" s="1">
        <v>1</v>
      </c>
      <c r="I60" s="1">
        <f t="shared" si="0"/>
        <v>6</v>
      </c>
      <c r="J60" s="3" t="s">
        <v>152</v>
      </c>
    </row>
    <row r="61" spans="1:10" ht="28" x14ac:dyDescent="0.35">
      <c r="A61" s="1">
        <v>58</v>
      </c>
      <c r="B61" s="1" t="s">
        <v>30</v>
      </c>
      <c r="C61" s="1" t="s">
        <v>153</v>
      </c>
      <c r="D61" s="1">
        <v>1</v>
      </c>
      <c r="E61" s="1">
        <v>1</v>
      </c>
      <c r="F61" s="1">
        <v>2</v>
      </c>
      <c r="G61" s="1">
        <v>0</v>
      </c>
      <c r="H61" s="1">
        <v>2</v>
      </c>
      <c r="I61" s="1">
        <f t="shared" si="0"/>
        <v>6</v>
      </c>
      <c r="J61" s="3" t="s">
        <v>154</v>
      </c>
    </row>
    <row r="62" spans="1:10" ht="28" x14ac:dyDescent="0.35">
      <c r="A62" s="1">
        <v>59</v>
      </c>
      <c r="B62" s="1" t="s">
        <v>83</v>
      </c>
      <c r="C62" s="1" t="s">
        <v>155</v>
      </c>
      <c r="D62" s="1">
        <v>1</v>
      </c>
      <c r="E62" s="1">
        <v>1</v>
      </c>
      <c r="F62" s="1">
        <v>1</v>
      </c>
      <c r="G62" s="1">
        <v>0</v>
      </c>
      <c r="H62" s="1">
        <v>1</v>
      </c>
      <c r="I62" s="1">
        <f t="shared" si="0"/>
        <v>4</v>
      </c>
      <c r="J62" s="3" t="s">
        <v>156</v>
      </c>
    </row>
    <row r="63" spans="1:10" ht="31" x14ac:dyDescent="0.35">
      <c r="A63" s="1">
        <v>60</v>
      </c>
      <c r="B63" s="1" t="s">
        <v>157</v>
      </c>
      <c r="C63" s="4" t="s">
        <v>158</v>
      </c>
      <c r="D63" s="5">
        <v>1</v>
      </c>
      <c r="E63" s="1">
        <v>1</v>
      </c>
      <c r="F63" s="1">
        <v>2</v>
      </c>
      <c r="G63" s="1">
        <v>1</v>
      </c>
      <c r="H63" s="1">
        <v>2</v>
      </c>
      <c r="I63" s="1">
        <f t="shared" si="0"/>
        <v>7</v>
      </c>
      <c r="J63" s="3" t="s">
        <v>159</v>
      </c>
    </row>
    <row r="64" spans="1:10" ht="31" x14ac:dyDescent="0.35">
      <c r="A64" s="1">
        <v>61</v>
      </c>
      <c r="B64" s="6" t="s">
        <v>160</v>
      </c>
      <c r="C64" s="7" t="s">
        <v>161</v>
      </c>
      <c r="D64" s="1">
        <v>1</v>
      </c>
      <c r="E64" s="1">
        <v>2</v>
      </c>
      <c r="F64" s="1">
        <v>2</v>
      </c>
      <c r="G64" s="1">
        <v>4</v>
      </c>
      <c r="H64" s="1">
        <v>4</v>
      </c>
      <c r="I64" s="1">
        <f t="shared" si="0"/>
        <v>13</v>
      </c>
      <c r="J64" s="8" t="s">
        <v>162</v>
      </c>
    </row>
    <row r="65" spans="1:10" ht="31" x14ac:dyDescent="0.35">
      <c r="A65" s="1">
        <v>62</v>
      </c>
      <c r="B65" s="1" t="s">
        <v>83</v>
      </c>
      <c r="C65" s="7" t="s">
        <v>163</v>
      </c>
      <c r="D65" s="1">
        <v>2</v>
      </c>
      <c r="E65" s="1">
        <v>4</v>
      </c>
      <c r="F65" s="1">
        <v>12</v>
      </c>
      <c r="G65" s="1">
        <v>2</v>
      </c>
      <c r="H65" s="1">
        <v>12</v>
      </c>
      <c r="I65" s="1">
        <f t="shared" si="0"/>
        <v>32</v>
      </c>
      <c r="J65" s="8" t="s">
        <v>164</v>
      </c>
    </row>
    <row r="66" spans="1:10" ht="46.5" x14ac:dyDescent="0.35">
      <c r="A66" s="1">
        <v>63</v>
      </c>
      <c r="B66" s="1" t="s">
        <v>83</v>
      </c>
      <c r="C66" s="7" t="s">
        <v>165</v>
      </c>
      <c r="D66" s="1">
        <v>0</v>
      </c>
      <c r="E66" s="1">
        <v>0</v>
      </c>
      <c r="F66" s="1">
        <v>4</v>
      </c>
      <c r="G66" s="1">
        <v>0</v>
      </c>
      <c r="H66" s="1">
        <v>0</v>
      </c>
      <c r="I66" s="1">
        <f t="shared" si="0"/>
        <v>4</v>
      </c>
      <c r="J66" s="8" t="s">
        <v>166</v>
      </c>
    </row>
    <row r="67" spans="1:10" ht="31" x14ac:dyDescent="0.35">
      <c r="A67" s="1">
        <v>64</v>
      </c>
      <c r="B67" s="1" t="s">
        <v>167</v>
      </c>
      <c r="C67" s="9" t="s">
        <v>168</v>
      </c>
      <c r="D67" s="1">
        <v>0</v>
      </c>
      <c r="E67" s="1">
        <v>2</v>
      </c>
      <c r="F67" s="1">
        <v>2</v>
      </c>
      <c r="G67" s="1">
        <v>0</v>
      </c>
      <c r="H67" s="1">
        <v>2</v>
      </c>
      <c r="I67" s="1">
        <f t="shared" si="0"/>
        <v>6</v>
      </c>
      <c r="J67" s="8" t="s">
        <v>169</v>
      </c>
    </row>
    <row r="68" spans="1:10" ht="46.5" x14ac:dyDescent="0.35">
      <c r="A68" s="1">
        <v>65</v>
      </c>
      <c r="B68" s="1" t="s">
        <v>170</v>
      </c>
      <c r="C68" s="9" t="s">
        <v>171</v>
      </c>
      <c r="D68" s="1">
        <v>1</v>
      </c>
      <c r="E68" s="1">
        <v>1</v>
      </c>
      <c r="F68" s="1">
        <v>2</v>
      </c>
      <c r="G68" s="1">
        <v>1</v>
      </c>
      <c r="H68" s="1">
        <v>2</v>
      </c>
      <c r="I68" s="1">
        <f t="shared" si="0"/>
        <v>7</v>
      </c>
      <c r="J68" s="8" t="s">
        <v>172</v>
      </c>
    </row>
    <row r="69" spans="1:10" ht="31" x14ac:dyDescent="0.35">
      <c r="A69" s="1">
        <v>66</v>
      </c>
      <c r="B69" s="1" t="s">
        <v>11</v>
      </c>
      <c r="C69" s="9" t="s">
        <v>173</v>
      </c>
      <c r="D69" s="1">
        <v>1</v>
      </c>
      <c r="E69" s="1">
        <v>2</v>
      </c>
      <c r="F69" s="1">
        <v>2</v>
      </c>
      <c r="G69" s="1">
        <v>2</v>
      </c>
      <c r="H69" s="1">
        <v>4</v>
      </c>
      <c r="I69" s="1">
        <f t="shared" ref="I69:I88" si="1">SUM(D69:H69)</f>
        <v>11</v>
      </c>
      <c r="J69" s="8" t="s">
        <v>174</v>
      </c>
    </row>
    <row r="70" spans="1:10" ht="31" x14ac:dyDescent="0.35">
      <c r="A70" s="1">
        <v>67</v>
      </c>
      <c r="B70" s="1" t="s">
        <v>175</v>
      </c>
      <c r="C70" s="9" t="s">
        <v>176</v>
      </c>
      <c r="D70" s="1">
        <v>0</v>
      </c>
      <c r="E70" s="1">
        <v>1</v>
      </c>
      <c r="F70" s="1">
        <v>1</v>
      </c>
      <c r="G70" s="1">
        <v>0</v>
      </c>
      <c r="H70" s="1">
        <v>0</v>
      </c>
      <c r="I70" s="1">
        <f t="shared" si="1"/>
        <v>2</v>
      </c>
      <c r="J70" s="8" t="s">
        <v>177</v>
      </c>
    </row>
    <row r="71" spans="1:10" ht="31" x14ac:dyDescent="0.35">
      <c r="A71" s="1">
        <v>68</v>
      </c>
      <c r="B71" s="1" t="s">
        <v>175</v>
      </c>
      <c r="C71" s="9" t="s">
        <v>178</v>
      </c>
      <c r="D71" s="1">
        <v>0</v>
      </c>
      <c r="E71" s="1">
        <v>2</v>
      </c>
      <c r="F71" s="1">
        <v>2</v>
      </c>
      <c r="G71" s="1">
        <v>0</v>
      </c>
      <c r="H71" s="1">
        <v>1</v>
      </c>
      <c r="I71" s="1">
        <f t="shared" si="1"/>
        <v>5</v>
      </c>
      <c r="J71" s="8" t="s">
        <v>179</v>
      </c>
    </row>
    <row r="72" spans="1:10" ht="56" x14ac:dyDescent="0.35">
      <c r="A72" s="1">
        <v>69</v>
      </c>
      <c r="B72" s="1" t="s">
        <v>180</v>
      </c>
      <c r="C72" s="1" t="s">
        <v>181</v>
      </c>
      <c r="D72" s="1">
        <v>2</v>
      </c>
      <c r="E72" s="1">
        <v>8</v>
      </c>
      <c r="F72" s="1">
        <v>12</v>
      </c>
      <c r="G72" s="1">
        <v>4</v>
      </c>
      <c r="H72" s="1">
        <v>5</v>
      </c>
      <c r="I72" s="1">
        <f t="shared" si="1"/>
        <v>31</v>
      </c>
      <c r="J72" s="8" t="s">
        <v>182</v>
      </c>
    </row>
    <row r="73" spans="1:10" ht="42" x14ac:dyDescent="0.35">
      <c r="A73" s="1">
        <v>70</v>
      </c>
      <c r="B73" s="1" t="s">
        <v>183</v>
      </c>
      <c r="C73" s="9" t="s">
        <v>184</v>
      </c>
      <c r="D73" s="1">
        <v>1</v>
      </c>
      <c r="E73" s="1">
        <v>2</v>
      </c>
      <c r="F73" s="1">
        <v>3</v>
      </c>
      <c r="G73" s="1">
        <v>1</v>
      </c>
      <c r="H73" s="1">
        <v>1</v>
      </c>
      <c r="I73" s="1">
        <f t="shared" si="1"/>
        <v>8</v>
      </c>
      <c r="J73" s="8" t="s">
        <v>185</v>
      </c>
    </row>
    <row r="74" spans="1:10" ht="42" x14ac:dyDescent="0.35">
      <c r="A74" s="1">
        <v>71</v>
      </c>
      <c r="B74" s="1" t="s">
        <v>186</v>
      </c>
      <c r="C74" s="9" t="s">
        <v>187</v>
      </c>
      <c r="D74" s="1">
        <v>1</v>
      </c>
      <c r="E74" s="1">
        <v>2</v>
      </c>
      <c r="F74" s="1">
        <v>2</v>
      </c>
      <c r="G74" s="1">
        <v>4</v>
      </c>
      <c r="H74" s="1">
        <v>4</v>
      </c>
      <c r="I74" s="1">
        <f t="shared" si="1"/>
        <v>13</v>
      </c>
      <c r="J74" s="8" t="s">
        <v>188</v>
      </c>
    </row>
    <row r="75" spans="1:10" ht="31" x14ac:dyDescent="0.35">
      <c r="A75" s="1">
        <v>72</v>
      </c>
      <c r="B75" s="1" t="s">
        <v>189</v>
      </c>
      <c r="C75" s="1" t="s">
        <v>190</v>
      </c>
      <c r="D75" s="1">
        <v>1</v>
      </c>
      <c r="E75" s="1">
        <v>2</v>
      </c>
      <c r="F75" s="1">
        <v>2</v>
      </c>
      <c r="G75" s="1">
        <v>4</v>
      </c>
      <c r="H75" s="1">
        <v>4</v>
      </c>
      <c r="I75" s="1">
        <f t="shared" si="1"/>
        <v>13</v>
      </c>
      <c r="J75" s="8" t="s">
        <v>191</v>
      </c>
    </row>
    <row r="76" spans="1:10" ht="42" x14ac:dyDescent="0.35">
      <c r="A76" s="1">
        <v>73</v>
      </c>
      <c r="B76" s="1" t="s">
        <v>183</v>
      </c>
      <c r="C76" s="1" t="s">
        <v>192</v>
      </c>
      <c r="D76" s="1">
        <v>1</v>
      </c>
      <c r="E76" s="1">
        <v>2</v>
      </c>
      <c r="F76" s="1">
        <v>2</v>
      </c>
      <c r="G76" s="1">
        <v>2</v>
      </c>
      <c r="H76" s="1">
        <v>3</v>
      </c>
      <c r="I76" s="1">
        <f t="shared" si="1"/>
        <v>10</v>
      </c>
      <c r="J76" s="8" t="s">
        <v>193</v>
      </c>
    </row>
    <row r="77" spans="1:10" ht="42" x14ac:dyDescent="0.35">
      <c r="A77" s="1">
        <v>74</v>
      </c>
      <c r="B77" s="1" t="s">
        <v>194</v>
      </c>
      <c r="C77" s="1" t="s">
        <v>195</v>
      </c>
      <c r="D77" s="1">
        <v>1</v>
      </c>
      <c r="E77" s="1">
        <v>2</v>
      </c>
      <c r="F77" s="1">
        <v>2</v>
      </c>
      <c r="G77" s="1">
        <v>3</v>
      </c>
      <c r="H77" s="1">
        <v>3</v>
      </c>
      <c r="I77" s="1">
        <f t="shared" si="1"/>
        <v>11</v>
      </c>
      <c r="J77" s="8" t="s">
        <v>193</v>
      </c>
    </row>
    <row r="78" spans="1:10" ht="31" x14ac:dyDescent="0.35">
      <c r="A78" s="1">
        <v>75</v>
      </c>
      <c r="B78" s="1" t="s">
        <v>196</v>
      </c>
      <c r="C78" s="1" t="s">
        <v>197</v>
      </c>
      <c r="D78" s="1">
        <v>1</v>
      </c>
      <c r="E78" s="1">
        <v>2</v>
      </c>
      <c r="F78" s="1">
        <v>2</v>
      </c>
      <c r="G78" s="1">
        <v>0</v>
      </c>
      <c r="H78" s="1">
        <v>1</v>
      </c>
      <c r="I78" s="1">
        <f t="shared" si="1"/>
        <v>6</v>
      </c>
      <c r="J78" s="8" t="s">
        <v>198</v>
      </c>
    </row>
    <row r="79" spans="1:10" ht="42" x14ac:dyDescent="0.35">
      <c r="A79" s="1">
        <v>76</v>
      </c>
      <c r="B79" s="1" t="s">
        <v>199</v>
      </c>
      <c r="C79" s="1" t="s">
        <v>200</v>
      </c>
      <c r="D79" s="1">
        <v>2</v>
      </c>
      <c r="E79" s="1">
        <v>8</v>
      </c>
      <c r="F79" s="1">
        <v>12</v>
      </c>
      <c r="G79" s="1">
        <v>4</v>
      </c>
      <c r="H79" s="1">
        <v>5</v>
      </c>
      <c r="I79" s="1">
        <f t="shared" si="1"/>
        <v>31</v>
      </c>
      <c r="J79" s="8" t="s">
        <v>201</v>
      </c>
    </row>
    <row r="80" spans="1:10" ht="42" x14ac:dyDescent="0.35">
      <c r="A80" s="1">
        <v>77</v>
      </c>
      <c r="B80" s="1" t="s">
        <v>199</v>
      </c>
      <c r="C80" s="1" t="s">
        <v>202</v>
      </c>
      <c r="D80" s="1">
        <v>4</v>
      </c>
      <c r="E80" s="1">
        <v>29</v>
      </c>
      <c r="F80" s="1">
        <v>48</v>
      </c>
      <c r="G80" s="1">
        <v>0</v>
      </c>
      <c r="H80" s="1">
        <v>16</v>
      </c>
      <c r="I80" s="1">
        <f t="shared" si="1"/>
        <v>97</v>
      </c>
      <c r="J80" s="8" t="s">
        <v>201</v>
      </c>
    </row>
    <row r="81" spans="1:10" ht="31" x14ac:dyDescent="0.35">
      <c r="A81" s="1">
        <v>78</v>
      </c>
      <c r="B81" s="1" t="s">
        <v>203</v>
      </c>
      <c r="C81" s="1" t="s">
        <v>204</v>
      </c>
      <c r="D81" s="1">
        <v>1</v>
      </c>
      <c r="E81" s="1">
        <v>2</v>
      </c>
      <c r="F81" s="1">
        <v>2</v>
      </c>
      <c r="G81" s="1">
        <v>0</v>
      </c>
      <c r="H81" s="1">
        <v>1</v>
      </c>
      <c r="I81" s="1">
        <f t="shared" si="1"/>
        <v>6</v>
      </c>
      <c r="J81" s="8" t="s">
        <v>205</v>
      </c>
    </row>
    <row r="82" spans="1:10" ht="42" x14ac:dyDescent="0.35">
      <c r="A82" s="1">
        <v>79</v>
      </c>
      <c r="B82" s="1" t="s">
        <v>206</v>
      </c>
      <c r="C82" s="1" t="s">
        <v>207</v>
      </c>
      <c r="D82" s="1">
        <v>0</v>
      </c>
      <c r="E82" s="1">
        <v>5</v>
      </c>
      <c r="F82" s="1">
        <v>5</v>
      </c>
      <c r="G82" s="1">
        <v>0</v>
      </c>
      <c r="H82" s="1">
        <v>4</v>
      </c>
      <c r="I82" s="1">
        <f t="shared" si="1"/>
        <v>14</v>
      </c>
      <c r="J82" s="8" t="s">
        <v>208</v>
      </c>
    </row>
    <row r="83" spans="1:10" ht="31" x14ac:dyDescent="0.35">
      <c r="A83" s="1">
        <v>80</v>
      </c>
      <c r="B83" s="1" t="s">
        <v>209</v>
      </c>
      <c r="C83" s="1" t="s">
        <v>210</v>
      </c>
      <c r="D83" s="1">
        <v>1</v>
      </c>
      <c r="E83" s="1">
        <v>2</v>
      </c>
      <c r="F83" s="1">
        <v>2</v>
      </c>
      <c r="G83" s="1">
        <v>0</v>
      </c>
      <c r="H83" s="1">
        <v>1</v>
      </c>
      <c r="I83" s="1">
        <f t="shared" si="1"/>
        <v>6</v>
      </c>
      <c r="J83" s="8" t="s">
        <v>211</v>
      </c>
    </row>
    <row r="84" spans="1:10" ht="31" x14ac:dyDescent="0.35">
      <c r="A84" s="1">
        <v>81</v>
      </c>
      <c r="B84" s="1" t="s">
        <v>212</v>
      </c>
      <c r="C84" s="1" t="s">
        <v>213</v>
      </c>
      <c r="D84" s="1">
        <v>1</v>
      </c>
      <c r="E84" s="1">
        <v>2</v>
      </c>
      <c r="F84" s="1">
        <v>2</v>
      </c>
      <c r="G84" s="1">
        <v>1</v>
      </c>
      <c r="H84" s="1">
        <v>1</v>
      </c>
      <c r="I84" s="1">
        <f t="shared" si="1"/>
        <v>7</v>
      </c>
      <c r="J84" s="8" t="s">
        <v>214</v>
      </c>
    </row>
    <row r="85" spans="1:10" ht="31" x14ac:dyDescent="0.35">
      <c r="A85" s="1">
        <v>82</v>
      </c>
      <c r="B85" s="1" t="s">
        <v>212</v>
      </c>
      <c r="C85" s="1" t="s">
        <v>215</v>
      </c>
      <c r="D85" s="1">
        <v>0</v>
      </c>
      <c r="E85" s="1">
        <v>5</v>
      </c>
      <c r="F85" s="1">
        <v>5</v>
      </c>
      <c r="G85" s="1">
        <v>0</v>
      </c>
      <c r="H85" s="1">
        <v>4</v>
      </c>
      <c r="I85" s="1">
        <f t="shared" si="1"/>
        <v>14</v>
      </c>
      <c r="J85" s="8" t="s">
        <v>216</v>
      </c>
    </row>
    <row r="86" spans="1:10" ht="42" x14ac:dyDescent="0.35">
      <c r="A86" s="1">
        <v>83</v>
      </c>
      <c r="B86" s="1" t="s">
        <v>217</v>
      </c>
      <c r="C86" s="1" t="s">
        <v>218</v>
      </c>
      <c r="D86" s="1">
        <v>1</v>
      </c>
      <c r="E86" s="1">
        <v>3</v>
      </c>
      <c r="F86" s="1">
        <v>6</v>
      </c>
      <c r="G86" s="1">
        <v>2</v>
      </c>
      <c r="H86" s="1">
        <v>5</v>
      </c>
      <c r="I86" s="1">
        <f t="shared" si="1"/>
        <v>17</v>
      </c>
      <c r="J86" s="8" t="s">
        <v>219</v>
      </c>
    </row>
    <row r="87" spans="1:10" ht="42" x14ac:dyDescent="0.35">
      <c r="A87" s="1">
        <v>84</v>
      </c>
      <c r="B87" s="1" t="s">
        <v>220</v>
      </c>
      <c r="C87" s="1" t="s">
        <v>221</v>
      </c>
      <c r="D87" s="1">
        <v>1</v>
      </c>
      <c r="E87" s="1">
        <v>2</v>
      </c>
      <c r="F87" s="1">
        <v>2</v>
      </c>
      <c r="G87" s="1">
        <v>4</v>
      </c>
      <c r="H87" s="1">
        <v>4</v>
      </c>
      <c r="I87" s="1">
        <f t="shared" si="1"/>
        <v>13</v>
      </c>
      <c r="J87" s="8" t="s">
        <v>222</v>
      </c>
    </row>
    <row r="88" spans="1:10" ht="31" x14ac:dyDescent="0.35">
      <c r="A88" s="1">
        <v>85</v>
      </c>
      <c r="B88" s="1" t="s">
        <v>217</v>
      </c>
      <c r="C88" s="1" t="s">
        <v>223</v>
      </c>
      <c r="D88" s="1">
        <v>1</v>
      </c>
      <c r="E88" s="1">
        <v>2</v>
      </c>
      <c r="F88" s="1">
        <v>2</v>
      </c>
      <c r="G88" s="1">
        <v>1</v>
      </c>
      <c r="H88" s="1">
        <v>2</v>
      </c>
      <c r="I88" s="1">
        <f t="shared" si="1"/>
        <v>8</v>
      </c>
      <c r="J88" s="8" t="s">
        <v>224</v>
      </c>
    </row>
    <row r="89" spans="1:10" x14ac:dyDescent="0.35">
      <c r="A89" s="1"/>
      <c r="B89" s="10"/>
      <c r="C89" s="10"/>
      <c r="D89" s="10"/>
      <c r="E89" s="10"/>
      <c r="F89" s="10"/>
      <c r="G89" s="10"/>
      <c r="H89" s="10"/>
      <c r="I89" s="10"/>
      <c r="J89" s="10"/>
    </row>
    <row r="90" spans="1:10" x14ac:dyDescent="0.35">
      <c r="A90" s="3"/>
      <c r="B90" s="11" t="s">
        <v>225</v>
      </c>
      <c r="C90" s="3"/>
      <c r="D90" s="11">
        <f t="shared" ref="D90:I90" si="2">SUM(D4:D88)</f>
        <v>95</v>
      </c>
      <c r="E90" s="11">
        <f t="shared" si="2"/>
        <v>238</v>
      </c>
      <c r="F90" s="11">
        <f t="shared" si="2"/>
        <v>356</v>
      </c>
      <c r="G90" s="11">
        <f t="shared" si="2"/>
        <v>234</v>
      </c>
      <c r="H90" s="11">
        <f t="shared" si="2"/>
        <v>375</v>
      </c>
      <c r="I90" s="11">
        <f t="shared" si="2"/>
        <v>1298</v>
      </c>
      <c r="J90" s="12"/>
    </row>
    <row r="91" spans="1:10" x14ac:dyDescent="0.35">
      <c r="A91" s="13"/>
      <c r="B91" s="14"/>
      <c r="C91" s="13"/>
      <c r="D91" s="15"/>
      <c r="E91" s="15"/>
      <c r="F91" s="15"/>
      <c r="G91" s="15"/>
      <c r="H91" s="15"/>
      <c r="I91" s="15"/>
      <c r="J91" s="16"/>
    </row>
    <row r="92" spans="1:10" x14ac:dyDescent="0.35">
      <c r="A92" s="13"/>
      <c r="B92" s="14"/>
      <c r="C92" s="13"/>
      <c r="D92" s="17"/>
      <c r="E92" s="17"/>
      <c r="F92" s="17"/>
      <c r="G92" s="17"/>
      <c r="H92" s="17"/>
      <c r="I92" s="17"/>
      <c r="J92" s="16"/>
    </row>
    <row r="93" spans="1:10" x14ac:dyDescent="0.35">
      <c r="A93" s="18"/>
      <c r="J93" s="19"/>
    </row>
    <row r="94" spans="1:10" x14ac:dyDescent="0.35">
      <c r="A94" s="18"/>
      <c r="J94" s="19"/>
    </row>
    <row r="95" spans="1:10" x14ac:dyDescent="0.35">
      <c r="A95" s="18"/>
    </row>
    <row r="96" spans="1:10" x14ac:dyDescent="0.35">
      <c r="A96" s="18"/>
    </row>
  </sheetData>
  <mergeCells count="6">
    <mergeCell ref="A1:J1"/>
    <mergeCell ref="A2:A3"/>
    <mergeCell ref="B2:B3"/>
    <mergeCell ref="C2:C3"/>
    <mergeCell ref="D2:I2"/>
    <mergeCell ref="J2:J3"/>
  </mergeCells>
  <pageMargins left="0.7" right="0.7" top="0.75" bottom="0.75" header="0.3" footer="0.3"/>
  <pageSetup paperSize="9" scale="54" orientation="portrait" r:id="rId1"/>
  <rowBreaks count="1" manualBreakCount="1">
    <brk id="2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Intial sanction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RAKESH K MATHUR</cp:lastModifiedBy>
  <dcterms:created xsi:type="dcterms:W3CDTF">2020-02-11T09:41:21Z</dcterms:created>
  <dcterms:modified xsi:type="dcterms:W3CDTF">2020-02-14T11:02:53Z</dcterms:modified>
</cp:coreProperties>
</file>